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0e2e685e0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hnungseingang" sheetId="1" r:id="R453c6b3083cb4a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[$-407]dd.mm.yyyy"/>
    <x:numFmt numFmtId="201" formatCode="[$-407]#,##0.00"/>
  </x:numFmts>
  <x:fonts count="8">
    <x:font>
      <x:sz val="11"/>
      <x:name val="Carlito"/>
    </x:font>
    <x:font>
      <x:sz val="11"/>
      <x:color rgb="FF202124"/>
      <x:name val="Arial"/>
    </x:font>
    <x:font>
      <x:b/>
      <x:sz val="17"/>
      <x:color rgb="FF161719"/>
      <x:name val="Arial"/>
    </x:font>
    <x:font>
      <x:sz val="11"/>
      <x:color rgb="FF60656D"/>
      <x:name val="Arial"/>
    </x:font>
    <x:font>
      <x:sz val="11"/>
      <x:color rgb="FF2563EB"/>
      <x:name val="Arial"/>
    </x:font>
    <x:font>
      <x:b/>
      <x:sz val="11"/>
      <x:color rgb="FF33373D"/>
      <x:name val="Arial"/>
    </x:font>
    <x:font>
      <x:sz val="11"/>
      <x:color rgb="FF3337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F6F7"/>
      </x:patternFill>
    </x:fill>
    <x:fill>
      <x:patternFill patternType="solid">
        <x:fgColor rgb="FF25282D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horizontal="right" vertical="center"/>
    </x:xf>
    <x:xf numFmtId="201" fontId="6" fillId="2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1" xfId="0" applyNumberFormat="1" applyFont="1" applyFill="1" applyBorder="1" applyAlignment="1">
      <x:alignment horizontal="center" vertical="center"/>
    </x:xf>
    <x:xf numFmtId="0" fontId="7" fillId="3" borderId="2" xfId="0" applyNumberFormat="1" applyFont="1" applyFill="1" applyBorder="1" applyAlignment="1">
      <x:alignment horizontal="center" vertical="center"/>
    </x:xf>
    <x:xf numFmtId="0" fontId="7" fillId="3" borderId="3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A52B19"/>
      </x:font>
      <x:fill>
        <x:patternFill patternType="solid">
          <x:bgColor rgb="FFFFF2EE"/>
        </x:patternFill>
      </x:fill>
    </x:dxf>
    <x:dxf>
      <x:font>
        <x:color rgb="FFA52B19"/>
      </x:font>
    </x:dxf>
    <x:dxf>
      <x:font>
        <x:b/>
        <x:color rgb="FF1C4D8C"/>
      </x:font>
      <x:fill>
        <x:patternFill patternType="solid">
          <x:bgColor rgb="FFEBF3FF"/>
        </x:patternFill>
      </x:fill>
    </x:dxf>
    <x:dxf>
      <x:font>
        <x:color rgb="FFA52B19"/>
      </x:font>
      <x:fill>
        <x:patternFill patternType="solid">
          <x:bgColor rgb="FFFFF2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b2856bb14457f" /><Relationship Type="http://schemas.openxmlformats.org/officeDocument/2006/relationships/theme" Target="/xl/theme/theme1.xml" Id="Rbc828614067b4c3e" /><Relationship Type="http://schemas.openxmlformats.org/officeDocument/2006/relationships/sharedStrings" Target="/xl/sharedStrings.xml" Id="R1d90e211138341b0" /><Relationship Type="http://schemas.openxmlformats.org/officeDocument/2006/relationships/worksheet" Target="/xl/worksheets/sheet1.xml" Id="R453c6b3083cb4abb" /></Relationships>
</file>

<file path=xl/tables/table1.xml><?xml version="1.0" encoding="utf-8"?>
<x:table xmlns:x="http://schemas.openxmlformats.org/spreadsheetml/2006/main" id="1" name="Rechnungseingang" displayName="Rechnungseingang" ref="A8:K108" headerRowCount="1" totalsRowCount="0" totalsRowShown="0">
  <x:autoFilter ref="A8:K108"/>
  <x:tableColumns count="11">
    <x:tableColumn id="1" name="Lieferant"/>
    <x:tableColumn id="2" name="Rechnungsnummer"/>
    <x:tableColumn id="3" name="Rechnungsdatum"/>
    <x:tableColumn id="4" name="Eingang am"/>
    <x:tableColumn id="5" name="Fällig am"/>
    <x:tableColumn id="6" name="Betrag brutto"/>
    <x:tableColumn id="7" name="Bezahlt"/>
    <x:tableColumn id="8" name="Offen"/>
    <x:tableColumn id="9" name="Überzahlt"/>
    <x:tableColumn id="10" name="Status"/>
    <x:tableColumn id="11" name="Prüfhinwei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204ff41c234e10" /></Relationships>
</file>

<file path=xl/worksheets/sheet1.xml><?xml version="1.0" encoding="utf-8"?>
<x:worksheet xmlns:x="http://schemas.openxmlformats.org/spreadsheetml/2006/main">
  <x:sheetPr>
    <x:tabColor rgb="FF16844F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1.110000610351562" hidden="0" customWidth="1"/>
    <x:col min="2" max="2" width="23.329999923706055" hidden="0" customWidth="1"/>
    <x:col min="3" max="3" width="20" hidden="0" customWidth="1"/>
    <x:col min="4" max="4" width="13.890000343322754" hidden="0" customWidth="1"/>
    <x:col min="5" max="5" width="13.890000343322754" hidden="0" customWidth="1"/>
    <x:col min="6" max="6" width="14.4399995803833" hidden="0" customWidth="1"/>
    <x:col min="7" max="7" width="13.329999923706055" hidden="0" customWidth="1"/>
    <x:col min="8" max="8" width="13.329999923706055" hidden="0" customWidth="1"/>
    <x:col min="9" max="9" width="13.329999923706055" hidden="0" customWidth="1"/>
    <x:col min="10" max="10" width="27.780000686645508" hidden="0" customWidth="1"/>
    <x:col min="11" max="11" width="23.32999992370605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Rechnungseingangsbuch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Leere Arbeitsliste für deine Lieferantenrechnungen.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Zahlungsstand am</x:v>
      </x:c>
      <x:c r="B4" s="6" t="n">
        <x:v>46314</x:v>
      </x:c>
      <x:c r="C4" s="2"/>
      <x:c r="D4" s="4" t="str">
        <x:v>Alle bis zu diesem Datum zugeordneten Zahlungen als Summe eintragen.</x:v>
      </x:c>
      <x:c r="E4" s="2"/>
      <x:c r="F4" s="2"/>
      <x:c r="G4" s="2"/>
      <x:c r="H4" s="2"/>
      <x:c r="I4" s="2"/>
      <x:c r="J4" s="2"/>
      <x:c r="K4" s="2"/>
    </x:row>
    <x:row r="5" ht="25" customHeight="1">
      <x:c r="A5" s="4" t="str">
        <x:v>Blau: Eingaben. Grau: Formeln. Keine Zahlung: 0 eintragen. Beträge in EUR. Gutschriften separat behandeln.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4" t="str">
        <x:v>Datum ändert nur die Fälligkeitsprüfung. Summen enthalten alle berechenbaren Zeilen; Prüfhinweise zuerst klären.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1" customHeight="1">
      <x:c r="A7" s="8" t="str">
        <x:v>Offen laut Einträgen (EUR)</x:v>
      </x:c>
      <x:c r="B7" s="9" t="n">
        <x:f>SUM(H9:H108)</x:f>
        <x:v>0</x:v>
      </x:c>
      <x:c r="C7" s="8"/>
      <x:c r="D7" s="8" t="str">
        <x:v>Überzahlt</x:v>
      </x:c>
      <x:c r="E7" s="9" t="n">
        <x:f>SUM(I9:I108)</x:f>
        <x:v>0</x:v>
      </x:c>
      <x:c r="F7" s="8"/>
      <x:c r="G7" s="8" t="str">
        <x:v>Zu prüfen</x:v>
      </x:c>
      <x:c r="H7" s="8" t="n">
        <x:f>COUNTIFS(J9:J108,"Prüfen")</x:f>
        <x:v>0</x:v>
      </x:c>
      <x:c r="I7" s="2"/>
      <x:c r="J7" s="2"/>
      <x:c r="K7" s="2"/>
    </x:row>
    <x:row r="8" ht="35" customHeight="1">
      <x:c r="A8" s="21" t="str">
        <x:v>Lieferant</x:v>
      </x:c>
      <x:c r="B8" s="22" t="str">
        <x:v>Rechnungsnummer</x:v>
      </x:c>
      <x:c r="C8" s="22" t="str">
        <x:v>Rechnungsdatum</x:v>
      </x:c>
      <x:c r="D8" s="22" t="str">
        <x:v>Eingang am</x:v>
      </x:c>
      <x:c r="E8" s="22" t="str">
        <x:v>Fällig am</x:v>
      </x:c>
      <x:c r="F8" s="22" t="str">
        <x:v>Betrag brutto</x:v>
      </x:c>
      <x:c r="G8" s="22" t="str">
        <x:v>Bezahlt</x:v>
      </x:c>
      <x:c r="H8" s="22" t="str">
        <x:v>Offen</x:v>
      </x:c>
      <x:c r="I8" s="22" t="str">
        <x:v>Überzahlt</x:v>
      </x:c>
      <x:c r="J8" s="22" t="str">
        <x:v>Status</x:v>
      </x:c>
      <x:c r="K8" s="23" t="str">
        <x:v>Prüfhinweis</x:v>
      </x:c>
    </x:row>
    <x:row r="9" ht="34" customHeight="1">
      <x:c r="A9" s="10"/>
      <x:c r="B9" s="10"/>
      <x:c r="C9" s="17"/>
      <x:c r="D9" s="17"/>
      <x:c r="E9" s="17"/>
      <x:c r="F9" s="15"/>
      <x:c r="G9" s="15"/>
      <x:c r="H9" s="16" t="str">
        <x:f>IF(COUNTA(A9:G9)=0,"",IF(OR(NOT(ISNUMBER(F9)),NOT(ISNUMBER(G9))),"",IF(OR(F9&lt;=0,G9&lt;0,ABS(F9-ROUND(F9,2))&gt;0.0000001,ABS(G9-ROUND(G9,2))&gt;0.0000001),"",MAX(ROUND(F9-G9,2),0))))</x:f>
      </x:c>
      <x:c r="I9" s="16" t="str">
        <x:f>IF(COUNTA(A9:G9)=0,"",IF(OR(NOT(ISNUMBER(F9)),NOT(ISNUMBER(G9))),"",IF(OR(F9&lt;=0,G9&lt;0,ABS(F9-ROUND(F9,2))&gt;0.0000001,ABS(G9-ROUND(G9,2))&gt;0.0000001),"",MAX(ROUND(G9-F9,2),0))))</x:f>
      </x:c>
      <x:c r="J9" s="12" t="str">
        <x:f>IF(COUNTA(A9:G9)=0,"",IF(K9&lt;&gt;"","Prüfen",IF(I9&gt;0,"Überzahlt",IF(H9=0,"Bezahlt",IF(E9&lt;$B$4,IF(G9&gt;0,"Teilbezahlt, überfällig","Überfällig"),IF(G9&gt;0,"Teilbezahlt, offen","Offen, nicht überfällig"))))))</x:f>
      </x:c>
      <x:c r="K9" s="12" t="str">
        <x:f>IF(COUNTA(A9:G9)=0,"",IF(A9="","Lieferant fehlt",IF(B9="","Rechnungsnummer fehlt",IF(IF(NOT(ISNUMBER($B$4)),TRUE,OR($B$4&lt;1,$B$4&gt;2958465,$B$4&lt;&gt;INT($B$4))),"Zahlungsstand prüfen",IF(IF(NOT(ISNUMBER(C9)),TRUE,OR(C9&lt;1,C9&gt;2958465,C9&lt;&gt;INT(C9))),"Rechnungsdatum prüfen",IF(IF(NOT(ISNUMBER(D9)),TRUE,OR(D9&lt;1,D9&gt;2958465,D9&lt;&gt;INT(D9))),"Eingangsdatum prüfen",IF(ISBLANK(E9),"Fälligkeit fehlt",IF(IF(NOT(ISNUMBER(E9)),TRUE,OR(E9&lt;1,E9&gt;2958465,E9&lt;&gt;INT(E9))),"Fälligkeit prüfen",IF(OR(C9&gt;$B$4,D9&gt;$B$4),"Datum nach Zahlungsstand",IF(ISBLANK(F9),"Betrag fehlt",IF(OR(NOT(ISNUMBER(F9)),F9&lt;=0),"Betrag prüfen",IF(ISBLANK(G9),"Zahlungsbetrag fehlt",IF(OR(NOT(ISNUMBER(G9)),G9&lt;0),"Zahlungsbetrag prüfen",IF(OR(ABS(F9-ROUND(F9,2))&gt;0.0000001,ABS(G9-ROUND(G9,2))&gt;0.0000001),"Centwerte prüfen",IF(COUNTIFS($A$9:$A$108,A9,$B$9:$B$108,B9)&gt;1,"Mögliche Dublette","")))))))))))))))</x:f>
      </x:c>
    </x:row>
    <x:row r="10" ht="34" customHeight="1">
      <x:c r="A10" s="10"/>
      <x:c r="B10" s="10"/>
      <x:c r="C10" s="17"/>
      <x:c r="D10" s="17"/>
      <x:c r="E10" s="17"/>
      <x:c r="F10" s="15"/>
      <x:c r="G10" s="15"/>
      <x:c r="H10" s="16" t="str">
        <x:f>IF(COUNTA(A10:G10)=0,"",IF(OR(NOT(ISNUMBER(F10)),NOT(ISNUMBER(G10))),"",IF(OR(F10&lt;=0,G10&lt;0,ABS(F10-ROUND(F10,2))&gt;0.0000001,ABS(G10-ROUND(G10,2))&gt;0.0000001),"",MAX(ROUND(F10-G10,2),0))))</x:f>
      </x:c>
      <x:c r="I10" s="16" t="str">
        <x:f>IF(COUNTA(A10:G10)=0,"",IF(OR(NOT(ISNUMBER(F10)),NOT(ISNUMBER(G10))),"",IF(OR(F10&lt;=0,G10&lt;0,ABS(F10-ROUND(F10,2))&gt;0.0000001,ABS(G10-ROUND(G10,2))&gt;0.0000001),"",MAX(ROUND(G10-F10,2),0))))</x:f>
      </x:c>
      <x:c r="J10" s="12" t="str">
        <x:f>IF(COUNTA(A10:G10)=0,"",IF(K10&lt;&gt;"","Prüfen",IF(I10&gt;0,"Überzahlt",IF(H10=0,"Bezahlt",IF(E10&lt;$B$4,IF(G10&gt;0,"Teilbezahlt, überfällig","Überfällig"),IF(G10&gt;0,"Teilbezahlt, offen","Offen, nicht überfällig"))))))</x:f>
      </x:c>
      <x:c r="K10" s="12" t="str">
        <x:f>IF(COUNTA(A10:G10)=0,"",IF(A10="","Lieferant fehlt",IF(B10="","Rechnungsnummer fehlt",IF(IF(NOT(ISNUMBER($B$4)),TRUE,OR($B$4&lt;1,$B$4&gt;2958465,$B$4&lt;&gt;INT($B$4))),"Zahlungsstand prüfen",IF(IF(NOT(ISNUMBER(C10)),TRUE,OR(C10&lt;1,C10&gt;2958465,C10&lt;&gt;INT(C10))),"Rechnungsdatum prüfen",IF(IF(NOT(ISNUMBER(D10)),TRUE,OR(D10&lt;1,D10&gt;2958465,D10&lt;&gt;INT(D10))),"Eingangsdatum prüfen",IF(ISBLANK(E10),"Fälligkeit fehlt",IF(IF(NOT(ISNUMBER(E10)),TRUE,OR(E10&lt;1,E10&gt;2958465,E10&lt;&gt;INT(E10))),"Fälligkeit prüfen",IF(OR(C10&gt;$B$4,D10&gt;$B$4),"Datum nach Zahlungsstand",IF(ISBLANK(F10),"Betrag fehlt",IF(OR(NOT(ISNUMBER(F10)),F10&lt;=0),"Betrag prüfen",IF(ISBLANK(G10),"Zahlungsbetrag fehlt",IF(OR(NOT(ISNUMBER(G10)),G10&lt;0),"Zahlungsbetrag prüfen",IF(OR(ABS(F10-ROUND(F10,2))&gt;0.0000001,ABS(G10-ROUND(G10,2))&gt;0.0000001),"Centwerte prüfen",IF(COUNTIFS($A$9:$A$108,A10,$B$9:$B$108,B10)&gt;1,"Mögliche Dublette","")))))))))))))))</x:f>
      </x:c>
    </x:row>
    <x:row r="11" ht="34" customHeight="1">
      <x:c r="A11" s="10"/>
      <x:c r="B11" s="10"/>
      <x:c r="C11" s="17"/>
      <x:c r="D11" s="17"/>
      <x:c r="E11" s="17"/>
      <x:c r="F11" s="15"/>
      <x:c r="G11" s="15"/>
      <x:c r="H11" s="16" t="str">
        <x:f>IF(COUNTA(A11:G11)=0,"",IF(OR(NOT(ISNUMBER(F11)),NOT(ISNUMBER(G11))),"",IF(OR(F11&lt;=0,G11&lt;0,ABS(F11-ROUND(F11,2))&gt;0.0000001,ABS(G11-ROUND(G11,2))&gt;0.0000001),"",MAX(ROUND(F11-G11,2),0))))</x:f>
      </x:c>
      <x:c r="I11" s="16" t="str">
        <x:f>IF(COUNTA(A11:G11)=0,"",IF(OR(NOT(ISNUMBER(F11)),NOT(ISNUMBER(G11))),"",IF(OR(F11&lt;=0,G11&lt;0,ABS(F11-ROUND(F11,2))&gt;0.0000001,ABS(G11-ROUND(G11,2))&gt;0.0000001),"",MAX(ROUND(G11-F11,2),0))))</x:f>
      </x:c>
      <x:c r="J11" s="12" t="str">
        <x:f>IF(COUNTA(A11:G11)=0,"",IF(K11&lt;&gt;"","Prüfen",IF(I11&gt;0,"Überzahlt",IF(H11=0,"Bezahlt",IF(E11&lt;$B$4,IF(G11&gt;0,"Teilbezahlt, überfällig","Überfällig"),IF(G11&gt;0,"Teilbezahlt, offen","Offen, nicht überfällig"))))))</x:f>
      </x:c>
      <x:c r="K11" s="12" t="str">
        <x:f>IF(COUNTA(A11:G11)=0,"",IF(A11="","Lieferant fehlt",IF(B11="","Rechnungsnummer fehlt",IF(IF(NOT(ISNUMBER($B$4)),TRUE,OR($B$4&lt;1,$B$4&gt;2958465,$B$4&lt;&gt;INT($B$4))),"Zahlungsstand prüfen",IF(IF(NOT(ISNUMBER(C11)),TRUE,OR(C11&lt;1,C11&gt;2958465,C11&lt;&gt;INT(C11))),"Rechnungsdatum prüfen",IF(IF(NOT(ISNUMBER(D11)),TRUE,OR(D11&lt;1,D11&gt;2958465,D11&lt;&gt;INT(D11))),"Eingangsdatum prüfen",IF(ISBLANK(E11),"Fälligkeit fehlt",IF(IF(NOT(ISNUMBER(E11)),TRUE,OR(E11&lt;1,E11&gt;2958465,E11&lt;&gt;INT(E11))),"Fälligkeit prüfen",IF(OR(C11&gt;$B$4,D11&gt;$B$4),"Datum nach Zahlungsstand",IF(ISBLANK(F11),"Betrag fehlt",IF(OR(NOT(ISNUMBER(F11)),F11&lt;=0),"Betrag prüfen",IF(ISBLANK(G11),"Zahlungsbetrag fehlt",IF(OR(NOT(ISNUMBER(G11)),G11&lt;0),"Zahlungsbetrag prüfen",IF(OR(ABS(F11-ROUND(F11,2))&gt;0.0000001,ABS(G11-ROUND(G11,2))&gt;0.0000001),"Centwerte prüfen",IF(COUNTIFS($A$9:$A$108,A11,$B$9:$B$108,B11)&gt;1,"Mögliche Dublette","")))))))))))))))</x:f>
      </x:c>
    </x:row>
    <x:row r="12" ht="34" customHeight="1">
      <x:c r="A12" s="10"/>
      <x:c r="B12" s="10"/>
      <x:c r="C12" s="17"/>
      <x:c r="D12" s="17"/>
      <x:c r="E12" s="17"/>
      <x:c r="F12" s="15"/>
      <x:c r="G12" s="15"/>
      <x:c r="H12" s="16" t="str">
        <x:f>IF(COUNTA(A12:G12)=0,"",IF(OR(NOT(ISNUMBER(F12)),NOT(ISNUMBER(G12))),"",IF(OR(F12&lt;=0,G12&lt;0,ABS(F12-ROUND(F12,2))&gt;0.0000001,ABS(G12-ROUND(G12,2))&gt;0.0000001),"",MAX(ROUND(F12-G12,2),0))))</x:f>
      </x:c>
      <x:c r="I12" s="16" t="str">
        <x:f>IF(COUNTA(A12:G12)=0,"",IF(OR(NOT(ISNUMBER(F12)),NOT(ISNUMBER(G12))),"",IF(OR(F12&lt;=0,G12&lt;0,ABS(F12-ROUND(F12,2))&gt;0.0000001,ABS(G12-ROUND(G12,2))&gt;0.0000001),"",MAX(ROUND(G12-F12,2),0))))</x:f>
      </x:c>
      <x:c r="J12" s="12" t="str">
        <x:f>IF(COUNTA(A12:G12)=0,"",IF(K12&lt;&gt;"","Prüfen",IF(I12&gt;0,"Überzahlt",IF(H12=0,"Bezahlt",IF(E12&lt;$B$4,IF(G12&gt;0,"Teilbezahlt, überfällig","Überfällig"),IF(G12&gt;0,"Teilbezahlt, offen","Offen, nicht überfällig"))))))</x:f>
      </x:c>
      <x:c r="K12" s="12" t="str">
        <x:f>IF(COUNTA(A12:G12)=0,"",IF(A12="","Lieferant fehlt",IF(B12="","Rechnungsnummer fehlt",IF(IF(NOT(ISNUMBER($B$4)),TRUE,OR($B$4&lt;1,$B$4&gt;2958465,$B$4&lt;&gt;INT($B$4))),"Zahlungsstand prüfen",IF(IF(NOT(ISNUMBER(C12)),TRUE,OR(C12&lt;1,C12&gt;2958465,C12&lt;&gt;INT(C12))),"Rechnungsdatum prüfen",IF(IF(NOT(ISNUMBER(D12)),TRUE,OR(D12&lt;1,D12&gt;2958465,D12&lt;&gt;INT(D12))),"Eingangsdatum prüfen",IF(ISBLANK(E12),"Fälligkeit fehlt",IF(IF(NOT(ISNUMBER(E12)),TRUE,OR(E12&lt;1,E12&gt;2958465,E12&lt;&gt;INT(E12))),"Fälligkeit prüfen",IF(OR(C12&gt;$B$4,D12&gt;$B$4),"Datum nach Zahlungsstand",IF(ISBLANK(F12),"Betrag fehlt",IF(OR(NOT(ISNUMBER(F12)),F12&lt;=0),"Betrag prüfen",IF(ISBLANK(G12),"Zahlungsbetrag fehlt",IF(OR(NOT(ISNUMBER(G12)),G12&lt;0),"Zahlungsbetrag prüfen",IF(OR(ABS(F12-ROUND(F12,2))&gt;0.0000001,ABS(G12-ROUND(G12,2))&gt;0.0000001),"Centwerte prüfen",IF(COUNTIFS($A$9:$A$108,A12,$B$9:$B$108,B12)&gt;1,"Mögliche Dublette","")))))))))))))))</x:f>
      </x:c>
    </x:row>
    <x:row r="13" ht="34" customHeight="1">
      <x:c r="A13" s="10"/>
      <x:c r="B13" s="10"/>
      <x:c r="C13" s="17"/>
      <x:c r="D13" s="17"/>
      <x:c r="E13" s="17"/>
      <x:c r="F13" s="15"/>
      <x:c r="G13" s="15"/>
      <x:c r="H13" s="16" t="str">
        <x:f>IF(COUNTA(A13:G13)=0,"",IF(OR(NOT(ISNUMBER(F13)),NOT(ISNUMBER(G13))),"",IF(OR(F13&lt;=0,G13&lt;0,ABS(F13-ROUND(F13,2))&gt;0.0000001,ABS(G13-ROUND(G13,2))&gt;0.0000001),"",MAX(ROUND(F13-G13,2),0))))</x:f>
      </x:c>
      <x:c r="I13" s="16" t="str">
        <x:f>IF(COUNTA(A13:G13)=0,"",IF(OR(NOT(ISNUMBER(F13)),NOT(ISNUMBER(G13))),"",IF(OR(F13&lt;=0,G13&lt;0,ABS(F13-ROUND(F13,2))&gt;0.0000001,ABS(G13-ROUND(G13,2))&gt;0.0000001),"",MAX(ROUND(G13-F13,2),0))))</x:f>
      </x:c>
      <x:c r="J13" s="12" t="str">
        <x:f>IF(COUNTA(A13:G13)=0,"",IF(K13&lt;&gt;"","Prüfen",IF(I13&gt;0,"Überzahlt",IF(H13=0,"Bezahlt",IF(E13&lt;$B$4,IF(G13&gt;0,"Teilbezahlt, überfällig","Überfällig"),IF(G13&gt;0,"Teilbezahlt, offen","Offen, nicht überfällig"))))))</x:f>
      </x:c>
      <x:c r="K13" s="12" t="str">
        <x:f>IF(COUNTA(A13:G13)=0,"",IF(A13="","Lieferant fehlt",IF(B13="","Rechnungsnummer fehlt",IF(IF(NOT(ISNUMBER($B$4)),TRUE,OR($B$4&lt;1,$B$4&gt;2958465,$B$4&lt;&gt;INT($B$4))),"Zahlungsstand prüfen",IF(IF(NOT(ISNUMBER(C13)),TRUE,OR(C13&lt;1,C13&gt;2958465,C13&lt;&gt;INT(C13))),"Rechnungsdatum prüfen",IF(IF(NOT(ISNUMBER(D13)),TRUE,OR(D13&lt;1,D13&gt;2958465,D13&lt;&gt;INT(D13))),"Eingangsdatum prüfen",IF(ISBLANK(E13),"Fälligkeit fehlt",IF(IF(NOT(ISNUMBER(E13)),TRUE,OR(E13&lt;1,E13&gt;2958465,E13&lt;&gt;INT(E13))),"Fälligkeit prüfen",IF(OR(C13&gt;$B$4,D13&gt;$B$4),"Datum nach Zahlungsstand",IF(ISBLANK(F13),"Betrag fehlt",IF(OR(NOT(ISNUMBER(F13)),F13&lt;=0),"Betrag prüfen",IF(ISBLANK(G13),"Zahlungsbetrag fehlt",IF(OR(NOT(ISNUMBER(G13)),G13&lt;0),"Zahlungsbetrag prüfen",IF(OR(ABS(F13-ROUND(F13,2))&gt;0.0000001,ABS(G13-ROUND(G13,2))&gt;0.0000001),"Centwerte prüfen",IF(COUNTIFS($A$9:$A$108,A13,$B$9:$B$108,B13)&gt;1,"Mögliche Dublette","")))))))))))))))</x:f>
      </x:c>
    </x:row>
    <x:row r="14" ht="34" customHeight="1">
      <x:c r="A14" s="10"/>
      <x:c r="B14" s="10"/>
      <x:c r="C14" s="17"/>
      <x:c r="D14" s="17"/>
      <x:c r="E14" s="17"/>
      <x:c r="F14" s="15"/>
      <x:c r="G14" s="15"/>
      <x:c r="H14" s="16" t="str">
        <x:f>IF(COUNTA(A14:G14)=0,"",IF(OR(NOT(ISNUMBER(F14)),NOT(ISNUMBER(G14))),"",IF(OR(F14&lt;=0,G14&lt;0,ABS(F14-ROUND(F14,2))&gt;0.0000001,ABS(G14-ROUND(G14,2))&gt;0.0000001),"",MAX(ROUND(F14-G14,2),0))))</x:f>
      </x:c>
      <x:c r="I14" s="16" t="str">
        <x:f>IF(COUNTA(A14:G14)=0,"",IF(OR(NOT(ISNUMBER(F14)),NOT(ISNUMBER(G14))),"",IF(OR(F14&lt;=0,G14&lt;0,ABS(F14-ROUND(F14,2))&gt;0.0000001,ABS(G14-ROUND(G14,2))&gt;0.0000001),"",MAX(ROUND(G14-F14,2),0))))</x:f>
      </x:c>
      <x:c r="J14" s="12" t="str">
        <x:f>IF(COUNTA(A14:G14)=0,"",IF(K14&lt;&gt;"","Prüfen",IF(I14&gt;0,"Überzahlt",IF(H14=0,"Bezahlt",IF(E14&lt;$B$4,IF(G14&gt;0,"Teilbezahlt, überfällig","Überfällig"),IF(G14&gt;0,"Teilbezahlt, offen","Offen, nicht überfällig"))))))</x:f>
      </x:c>
      <x:c r="K14" s="12" t="str">
        <x:f>IF(COUNTA(A14:G14)=0,"",IF(A14="","Lieferant fehlt",IF(B14="","Rechnungsnummer fehlt",IF(IF(NOT(ISNUMBER($B$4)),TRUE,OR($B$4&lt;1,$B$4&gt;2958465,$B$4&lt;&gt;INT($B$4))),"Zahlungsstand prüfen",IF(IF(NOT(ISNUMBER(C14)),TRUE,OR(C14&lt;1,C14&gt;2958465,C14&lt;&gt;INT(C14))),"Rechnungsdatum prüfen",IF(IF(NOT(ISNUMBER(D14)),TRUE,OR(D14&lt;1,D14&gt;2958465,D14&lt;&gt;INT(D14))),"Eingangsdatum prüfen",IF(ISBLANK(E14),"Fälligkeit fehlt",IF(IF(NOT(ISNUMBER(E14)),TRUE,OR(E14&lt;1,E14&gt;2958465,E14&lt;&gt;INT(E14))),"Fälligkeit prüfen",IF(OR(C14&gt;$B$4,D14&gt;$B$4),"Datum nach Zahlungsstand",IF(ISBLANK(F14),"Betrag fehlt",IF(OR(NOT(ISNUMBER(F14)),F14&lt;=0),"Betrag prüfen",IF(ISBLANK(G14),"Zahlungsbetrag fehlt",IF(OR(NOT(ISNUMBER(G14)),G14&lt;0),"Zahlungsbetrag prüfen",IF(OR(ABS(F14-ROUND(F14,2))&gt;0.0000001,ABS(G14-ROUND(G14,2))&gt;0.0000001),"Centwerte prüfen",IF(COUNTIFS($A$9:$A$108,A14,$B$9:$B$108,B14)&gt;1,"Mögliche Dublette","")))))))))))))))</x:f>
      </x:c>
    </x:row>
    <x:row r="15" ht="34" customHeight="1">
      <x:c r="A15" s="10"/>
      <x:c r="B15" s="10"/>
      <x:c r="C15" s="17"/>
      <x:c r="D15" s="17"/>
      <x:c r="E15" s="17"/>
      <x:c r="F15" s="15"/>
      <x:c r="G15" s="15"/>
      <x:c r="H15" s="16" t="str">
        <x:f>IF(COUNTA(A15:G15)=0,"",IF(OR(NOT(ISNUMBER(F15)),NOT(ISNUMBER(G15))),"",IF(OR(F15&lt;=0,G15&lt;0,ABS(F15-ROUND(F15,2))&gt;0.0000001,ABS(G15-ROUND(G15,2))&gt;0.0000001),"",MAX(ROUND(F15-G15,2),0))))</x:f>
      </x:c>
      <x:c r="I15" s="16" t="str">
        <x:f>IF(COUNTA(A15:G15)=0,"",IF(OR(NOT(ISNUMBER(F15)),NOT(ISNUMBER(G15))),"",IF(OR(F15&lt;=0,G15&lt;0,ABS(F15-ROUND(F15,2))&gt;0.0000001,ABS(G15-ROUND(G15,2))&gt;0.0000001),"",MAX(ROUND(G15-F15,2),0))))</x:f>
      </x:c>
      <x:c r="J15" s="12" t="str">
        <x:f>IF(COUNTA(A15:G15)=0,"",IF(K15&lt;&gt;"","Prüfen",IF(I15&gt;0,"Überzahlt",IF(H15=0,"Bezahlt",IF(E15&lt;$B$4,IF(G15&gt;0,"Teilbezahlt, überfällig","Überfällig"),IF(G15&gt;0,"Teilbezahlt, offen","Offen, nicht überfällig"))))))</x:f>
      </x:c>
      <x:c r="K15" s="12" t="str">
        <x:f>IF(COUNTA(A15:G15)=0,"",IF(A15="","Lieferant fehlt",IF(B15="","Rechnungsnummer fehlt",IF(IF(NOT(ISNUMBER($B$4)),TRUE,OR($B$4&lt;1,$B$4&gt;2958465,$B$4&lt;&gt;INT($B$4))),"Zahlungsstand prüfen",IF(IF(NOT(ISNUMBER(C15)),TRUE,OR(C15&lt;1,C15&gt;2958465,C15&lt;&gt;INT(C15))),"Rechnungsdatum prüfen",IF(IF(NOT(ISNUMBER(D15)),TRUE,OR(D15&lt;1,D15&gt;2958465,D15&lt;&gt;INT(D15))),"Eingangsdatum prüfen",IF(ISBLANK(E15),"Fälligkeit fehlt",IF(IF(NOT(ISNUMBER(E15)),TRUE,OR(E15&lt;1,E15&gt;2958465,E15&lt;&gt;INT(E15))),"Fälligkeit prüfen",IF(OR(C15&gt;$B$4,D15&gt;$B$4),"Datum nach Zahlungsstand",IF(ISBLANK(F15),"Betrag fehlt",IF(OR(NOT(ISNUMBER(F15)),F15&lt;=0),"Betrag prüfen",IF(ISBLANK(G15),"Zahlungsbetrag fehlt",IF(OR(NOT(ISNUMBER(G15)),G15&lt;0),"Zahlungsbetrag prüfen",IF(OR(ABS(F15-ROUND(F15,2))&gt;0.0000001,ABS(G15-ROUND(G15,2))&gt;0.0000001),"Centwerte prüfen",IF(COUNTIFS($A$9:$A$108,A15,$B$9:$B$108,B15)&gt;1,"Mögliche Dublette","")))))))))))))))</x:f>
      </x:c>
    </x:row>
    <x:row r="16" ht="34" customHeight="1">
      <x:c r="A16" s="10"/>
      <x:c r="B16" s="10"/>
      <x:c r="C16" s="17"/>
      <x:c r="D16" s="17"/>
      <x:c r="E16" s="17"/>
      <x:c r="F16" s="15"/>
      <x:c r="G16" s="15"/>
      <x:c r="H16" s="16" t="str">
        <x:f>IF(COUNTA(A16:G16)=0,"",IF(OR(NOT(ISNUMBER(F16)),NOT(ISNUMBER(G16))),"",IF(OR(F16&lt;=0,G16&lt;0,ABS(F16-ROUND(F16,2))&gt;0.0000001,ABS(G16-ROUND(G16,2))&gt;0.0000001),"",MAX(ROUND(F16-G16,2),0))))</x:f>
      </x:c>
      <x:c r="I16" s="16" t="str">
        <x:f>IF(COUNTA(A16:G16)=0,"",IF(OR(NOT(ISNUMBER(F16)),NOT(ISNUMBER(G16))),"",IF(OR(F16&lt;=0,G16&lt;0,ABS(F16-ROUND(F16,2))&gt;0.0000001,ABS(G16-ROUND(G16,2))&gt;0.0000001),"",MAX(ROUND(G16-F16,2),0))))</x:f>
      </x:c>
      <x:c r="J16" s="12" t="str">
        <x:f>IF(COUNTA(A16:G16)=0,"",IF(K16&lt;&gt;"","Prüfen",IF(I16&gt;0,"Überzahlt",IF(H16=0,"Bezahlt",IF(E16&lt;$B$4,IF(G16&gt;0,"Teilbezahlt, überfällig","Überfällig"),IF(G16&gt;0,"Teilbezahlt, offen","Offen, nicht überfällig"))))))</x:f>
      </x:c>
      <x:c r="K16" s="12" t="str">
        <x:f>IF(COUNTA(A16:G16)=0,"",IF(A16="","Lieferant fehlt",IF(B16="","Rechnungsnummer fehlt",IF(IF(NOT(ISNUMBER($B$4)),TRUE,OR($B$4&lt;1,$B$4&gt;2958465,$B$4&lt;&gt;INT($B$4))),"Zahlungsstand prüfen",IF(IF(NOT(ISNUMBER(C16)),TRUE,OR(C16&lt;1,C16&gt;2958465,C16&lt;&gt;INT(C16))),"Rechnungsdatum prüfen",IF(IF(NOT(ISNUMBER(D16)),TRUE,OR(D16&lt;1,D16&gt;2958465,D16&lt;&gt;INT(D16))),"Eingangsdatum prüfen",IF(ISBLANK(E16),"Fälligkeit fehlt",IF(IF(NOT(ISNUMBER(E16)),TRUE,OR(E16&lt;1,E16&gt;2958465,E16&lt;&gt;INT(E16))),"Fälligkeit prüfen",IF(OR(C16&gt;$B$4,D16&gt;$B$4),"Datum nach Zahlungsstand",IF(ISBLANK(F16),"Betrag fehlt",IF(OR(NOT(ISNUMBER(F16)),F16&lt;=0),"Betrag prüfen",IF(ISBLANK(G16),"Zahlungsbetrag fehlt",IF(OR(NOT(ISNUMBER(G16)),G16&lt;0),"Zahlungsbetrag prüfen",IF(OR(ABS(F16-ROUND(F16,2))&gt;0.0000001,ABS(G16-ROUND(G16,2))&gt;0.0000001),"Centwerte prüfen",IF(COUNTIFS($A$9:$A$108,A16,$B$9:$B$108,B16)&gt;1,"Mögliche Dublette","")))))))))))))))</x:f>
      </x:c>
    </x:row>
    <x:row r="17" ht="34" customHeight="1">
      <x:c r="A17" s="10"/>
      <x:c r="B17" s="10"/>
      <x:c r="C17" s="17"/>
      <x:c r="D17" s="17"/>
      <x:c r="E17" s="17"/>
      <x:c r="F17" s="15"/>
      <x:c r="G17" s="15"/>
      <x:c r="H17" s="16" t="str">
        <x:f>IF(COUNTA(A17:G17)=0,"",IF(OR(NOT(ISNUMBER(F17)),NOT(ISNUMBER(G17))),"",IF(OR(F17&lt;=0,G17&lt;0,ABS(F17-ROUND(F17,2))&gt;0.0000001,ABS(G17-ROUND(G17,2))&gt;0.0000001),"",MAX(ROUND(F17-G17,2),0))))</x:f>
      </x:c>
      <x:c r="I17" s="16" t="str">
        <x:f>IF(COUNTA(A17:G17)=0,"",IF(OR(NOT(ISNUMBER(F17)),NOT(ISNUMBER(G17))),"",IF(OR(F17&lt;=0,G17&lt;0,ABS(F17-ROUND(F17,2))&gt;0.0000001,ABS(G17-ROUND(G17,2))&gt;0.0000001),"",MAX(ROUND(G17-F17,2),0))))</x:f>
      </x:c>
      <x:c r="J17" s="12" t="str">
        <x:f>IF(COUNTA(A17:G17)=0,"",IF(K17&lt;&gt;"","Prüfen",IF(I17&gt;0,"Überzahlt",IF(H17=0,"Bezahlt",IF(E17&lt;$B$4,IF(G17&gt;0,"Teilbezahlt, überfällig","Überfällig"),IF(G17&gt;0,"Teilbezahlt, offen","Offen, nicht überfällig"))))))</x:f>
      </x:c>
      <x:c r="K17" s="12" t="str">
        <x:f>IF(COUNTA(A17:G17)=0,"",IF(A17="","Lieferant fehlt",IF(B17="","Rechnungsnummer fehlt",IF(IF(NOT(ISNUMBER($B$4)),TRUE,OR($B$4&lt;1,$B$4&gt;2958465,$B$4&lt;&gt;INT($B$4))),"Zahlungsstand prüfen",IF(IF(NOT(ISNUMBER(C17)),TRUE,OR(C17&lt;1,C17&gt;2958465,C17&lt;&gt;INT(C17))),"Rechnungsdatum prüfen",IF(IF(NOT(ISNUMBER(D17)),TRUE,OR(D17&lt;1,D17&gt;2958465,D17&lt;&gt;INT(D17))),"Eingangsdatum prüfen",IF(ISBLANK(E17),"Fälligkeit fehlt",IF(IF(NOT(ISNUMBER(E17)),TRUE,OR(E17&lt;1,E17&gt;2958465,E17&lt;&gt;INT(E17))),"Fälligkeit prüfen",IF(OR(C17&gt;$B$4,D17&gt;$B$4),"Datum nach Zahlungsstand",IF(ISBLANK(F17),"Betrag fehlt",IF(OR(NOT(ISNUMBER(F17)),F17&lt;=0),"Betrag prüfen",IF(ISBLANK(G17),"Zahlungsbetrag fehlt",IF(OR(NOT(ISNUMBER(G17)),G17&lt;0),"Zahlungsbetrag prüfen",IF(OR(ABS(F17-ROUND(F17,2))&gt;0.0000001,ABS(G17-ROUND(G17,2))&gt;0.0000001),"Centwerte prüfen",IF(COUNTIFS($A$9:$A$108,A17,$B$9:$B$108,B17)&gt;1,"Mögliche Dublette","")))))))))))))))</x:f>
      </x:c>
    </x:row>
    <x:row r="18" ht="34" customHeight="1">
      <x:c r="A18" s="10"/>
      <x:c r="B18" s="10"/>
      <x:c r="C18" s="17"/>
      <x:c r="D18" s="17"/>
      <x:c r="E18" s="17"/>
      <x:c r="F18" s="15"/>
      <x:c r="G18" s="15"/>
      <x:c r="H18" s="16" t="str">
        <x:f>IF(COUNTA(A18:G18)=0,"",IF(OR(NOT(ISNUMBER(F18)),NOT(ISNUMBER(G18))),"",IF(OR(F18&lt;=0,G18&lt;0,ABS(F18-ROUND(F18,2))&gt;0.0000001,ABS(G18-ROUND(G18,2))&gt;0.0000001),"",MAX(ROUND(F18-G18,2),0))))</x:f>
      </x:c>
      <x:c r="I18" s="16" t="str">
        <x:f>IF(COUNTA(A18:G18)=0,"",IF(OR(NOT(ISNUMBER(F18)),NOT(ISNUMBER(G18))),"",IF(OR(F18&lt;=0,G18&lt;0,ABS(F18-ROUND(F18,2))&gt;0.0000001,ABS(G18-ROUND(G18,2))&gt;0.0000001),"",MAX(ROUND(G18-F18,2),0))))</x:f>
      </x:c>
      <x:c r="J18" s="12" t="str">
        <x:f>IF(COUNTA(A18:G18)=0,"",IF(K18&lt;&gt;"","Prüfen",IF(I18&gt;0,"Überzahlt",IF(H18=0,"Bezahlt",IF(E18&lt;$B$4,IF(G18&gt;0,"Teilbezahlt, überfällig","Überfällig"),IF(G18&gt;0,"Teilbezahlt, offen","Offen, nicht überfällig"))))))</x:f>
      </x:c>
      <x:c r="K18" s="12" t="str">
        <x:f>IF(COUNTA(A18:G18)=0,"",IF(A18="","Lieferant fehlt",IF(B18="","Rechnungsnummer fehlt",IF(IF(NOT(ISNUMBER($B$4)),TRUE,OR($B$4&lt;1,$B$4&gt;2958465,$B$4&lt;&gt;INT($B$4))),"Zahlungsstand prüfen",IF(IF(NOT(ISNUMBER(C18)),TRUE,OR(C18&lt;1,C18&gt;2958465,C18&lt;&gt;INT(C18))),"Rechnungsdatum prüfen",IF(IF(NOT(ISNUMBER(D18)),TRUE,OR(D18&lt;1,D18&gt;2958465,D18&lt;&gt;INT(D18))),"Eingangsdatum prüfen",IF(ISBLANK(E18),"Fälligkeit fehlt",IF(IF(NOT(ISNUMBER(E18)),TRUE,OR(E18&lt;1,E18&gt;2958465,E18&lt;&gt;INT(E18))),"Fälligkeit prüfen",IF(OR(C18&gt;$B$4,D18&gt;$B$4),"Datum nach Zahlungsstand",IF(ISBLANK(F18),"Betrag fehlt",IF(OR(NOT(ISNUMBER(F18)),F18&lt;=0),"Betrag prüfen",IF(ISBLANK(G18),"Zahlungsbetrag fehlt",IF(OR(NOT(ISNUMBER(G18)),G18&lt;0),"Zahlungsbetrag prüfen",IF(OR(ABS(F18-ROUND(F18,2))&gt;0.0000001,ABS(G18-ROUND(G18,2))&gt;0.0000001),"Centwerte prüfen",IF(COUNTIFS($A$9:$A$108,A18,$B$9:$B$108,B18)&gt;1,"Mögliche Dublette","")))))))))))))))</x:f>
      </x:c>
    </x:row>
    <x:row r="19" ht="34" customHeight="1">
      <x:c r="A19" s="10"/>
      <x:c r="B19" s="10"/>
      <x:c r="C19" s="17"/>
      <x:c r="D19" s="17"/>
      <x:c r="E19" s="17"/>
      <x:c r="F19" s="15"/>
      <x:c r="G19" s="15"/>
      <x:c r="H19" s="16" t="str">
        <x:f>IF(COUNTA(A19:G19)=0,"",IF(OR(NOT(ISNUMBER(F19)),NOT(ISNUMBER(G19))),"",IF(OR(F19&lt;=0,G19&lt;0,ABS(F19-ROUND(F19,2))&gt;0.0000001,ABS(G19-ROUND(G19,2))&gt;0.0000001),"",MAX(ROUND(F19-G19,2),0))))</x:f>
      </x:c>
      <x:c r="I19" s="16" t="str">
        <x:f>IF(COUNTA(A19:G19)=0,"",IF(OR(NOT(ISNUMBER(F19)),NOT(ISNUMBER(G19))),"",IF(OR(F19&lt;=0,G19&lt;0,ABS(F19-ROUND(F19,2))&gt;0.0000001,ABS(G19-ROUND(G19,2))&gt;0.0000001),"",MAX(ROUND(G19-F19,2),0))))</x:f>
      </x:c>
      <x:c r="J19" s="12" t="str">
        <x:f>IF(COUNTA(A19:G19)=0,"",IF(K19&lt;&gt;"","Prüfen",IF(I19&gt;0,"Überzahlt",IF(H19=0,"Bezahlt",IF(E19&lt;$B$4,IF(G19&gt;0,"Teilbezahlt, überfällig","Überfällig"),IF(G19&gt;0,"Teilbezahlt, offen","Offen, nicht überfällig"))))))</x:f>
      </x:c>
      <x:c r="K19" s="12" t="str">
        <x:f>IF(COUNTA(A19:G19)=0,"",IF(A19="","Lieferant fehlt",IF(B19="","Rechnungsnummer fehlt",IF(IF(NOT(ISNUMBER($B$4)),TRUE,OR($B$4&lt;1,$B$4&gt;2958465,$B$4&lt;&gt;INT($B$4))),"Zahlungsstand prüfen",IF(IF(NOT(ISNUMBER(C19)),TRUE,OR(C19&lt;1,C19&gt;2958465,C19&lt;&gt;INT(C19))),"Rechnungsdatum prüfen",IF(IF(NOT(ISNUMBER(D19)),TRUE,OR(D19&lt;1,D19&gt;2958465,D19&lt;&gt;INT(D19))),"Eingangsdatum prüfen",IF(ISBLANK(E19),"Fälligkeit fehlt",IF(IF(NOT(ISNUMBER(E19)),TRUE,OR(E19&lt;1,E19&gt;2958465,E19&lt;&gt;INT(E19))),"Fälligkeit prüfen",IF(OR(C19&gt;$B$4,D19&gt;$B$4),"Datum nach Zahlungsstand",IF(ISBLANK(F19),"Betrag fehlt",IF(OR(NOT(ISNUMBER(F19)),F19&lt;=0),"Betrag prüfen",IF(ISBLANK(G19),"Zahlungsbetrag fehlt",IF(OR(NOT(ISNUMBER(G19)),G19&lt;0),"Zahlungsbetrag prüfen",IF(OR(ABS(F19-ROUND(F19,2))&gt;0.0000001,ABS(G19-ROUND(G19,2))&gt;0.0000001),"Centwerte prüfen",IF(COUNTIFS($A$9:$A$108,A19,$B$9:$B$108,B19)&gt;1,"Mögliche Dublette","")))))))))))))))</x:f>
      </x:c>
    </x:row>
    <x:row r="20" ht="34" customHeight="1">
      <x:c r="A20" s="10"/>
      <x:c r="B20" s="10"/>
      <x:c r="C20" s="17"/>
      <x:c r="D20" s="17"/>
      <x:c r="E20" s="17"/>
      <x:c r="F20" s="15"/>
      <x:c r="G20" s="15"/>
      <x:c r="H20" s="16" t="str">
        <x:f>IF(COUNTA(A20:G20)=0,"",IF(OR(NOT(ISNUMBER(F20)),NOT(ISNUMBER(G20))),"",IF(OR(F20&lt;=0,G20&lt;0,ABS(F20-ROUND(F20,2))&gt;0.0000001,ABS(G20-ROUND(G20,2))&gt;0.0000001),"",MAX(ROUND(F20-G20,2),0))))</x:f>
      </x:c>
      <x:c r="I20" s="16" t="str">
        <x:f>IF(COUNTA(A20:G20)=0,"",IF(OR(NOT(ISNUMBER(F20)),NOT(ISNUMBER(G20))),"",IF(OR(F20&lt;=0,G20&lt;0,ABS(F20-ROUND(F20,2))&gt;0.0000001,ABS(G20-ROUND(G20,2))&gt;0.0000001),"",MAX(ROUND(G20-F20,2),0))))</x:f>
      </x:c>
      <x:c r="J20" s="12" t="str">
        <x:f>IF(COUNTA(A20:G20)=0,"",IF(K20&lt;&gt;"","Prüfen",IF(I20&gt;0,"Überzahlt",IF(H20=0,"Bezahlt",IF(E20&lt;$B$4,IF(G20&gt;0,"Teilbezahlt, überfällig","Überfällig"),IF(G20&gt;0,"Teilbezahlt, offen","Offen, nicht überfällig"))))))</x:f>
      </x:c>
      <x:c r="K20" s="12" t="str">
        <x:f>IF(COUNTA(A20:G20)=0,"",IF(A20="","Lieferant fehlt",IF(B20="","Rechnungsnummer fehlt",IF(IF(NOT(ISNUMBER($B$4)),TRUE,OR($B$4&lt;1,$B$4&gt;2958465,$B$4&lt;&gt;INT($B$4))),"Zahlungsstand prüfen",IF(IF(NOT(ISNUMBER(C20)),TRUE,OR(C20&lt;1,C20&gt;2958465,C20&lt;&gt;INT(C20))),"Rechnungsdatum prüfen",IF(IF(NOT(ISNUMBER(D20)),TRUE,OR(D20&lt;1,D20&gt;2958465,D20&lt;&gt;INT(D20))),"Eingangsdatum prüfen",IF(ISBLANK(E20),"Fälligkeit fehlt",IF(IF(NOT(ISNUMBER(E20)),TRUE,OR(E20&lt;1,E20&gt;2958465,E20&lt;&gt;INT(E20))),"Fälligkeit prüfen",IF(OR(C20&gt;$B$4,D20&gt;$B$4),"Datum nach Zahlungsstand",IF(ISBLANK(F20),"Betrag fehlt",IF(OR(NOT(ISNUMBER(F20)),F20&lt;=0),"Betrag prüfen",IF(ISBLANK(G20),"Zahlungsbetrag fehlt",IF(OR(NOT(ISNUMBER(G20)),G20&lt;0),"Zahlungsbetrag prüfen",IF(OR(ABS(F20-ROUND(F20,2))&gt;0.0000001,ABS(G20-ROUND(G20,2))&gt;0.0000001),"Centwerte prüfen",IF(COUNTIFS($A$9:$A$108,A20,$B$9:$B$108,B20)&gt;1,"Mögliche Dublette","")))))))))))))))</x:f>
      </x:c>
    </x:row>
    <x:row r="21" ht="34" customHeight="1">
      <x:c r="A21" s="10"/>
      <x:c r="B21" s="10"/>
      <x:c r="C21" s="17"/>
      <x:c r="D21" s="17"/>
      <x:c r="E21" s="17"/>
      <x:c r="F21" s="15"/>
      <x:c r="G21" s="15"/>
      <x:c r="H21" s="16" t="str">
        <x:f>IF(COUNTA(A21:G21)=0,"",IF(OR(NOT(ISNUMBER(F21)),NOT(ISNUMBER(G21))),"",IF(OR(F21&lt;=0,G21&lt;0,ABS(F21-ROUND(F21,2))&gt;0.0000001,ABS(G21-ROUND(G21,2))&gt;0.0000001),"",MAX(ROUND(F21-G21,2),0))))</x:f>
      </x:c>
      <x:c r="I21" s="16" t="str">
        <x:f>IF(COUNTA(A21:G21)=0,"",IF(OR(NOT(ISNUMBER(F21)),NOT(ISNUMBER(G21))),"",IF(OR(F21&lt;=0,G21&lt;0,ABS(F21-ROUND(F21,2))&gt;0.0000001,ABS(G21-ROUND(G21,2))&gt;0.0000001),"",MAX(ROUND(G21-F21,2),0))))</x:f>
      </x:c>
      <x:c r="J21" s="12" t="str">
        <x:f>IF(COUNTA(A21:G21)=0,"",IF(K21&lt;&gt;"","Prüfen",IF(I21&gt;0,"Überzahlt",IF(H21=0,"Bezahlt",IF(E21&lt;$B$4,IF(G21&gt;0,"Teilbezahlt, überfällig","Überfällig"),IF(G21&gt;0,"Teilbezahlt, offen","Offen, nicht überfällig"))))))</x:f>
      </x:c>
      <x:c r="K21" s="12" t="str">
        <x:f>IF(COUNTA(A21:G21)=0,"",IF(A21="","Lieferant fehlt",IF(B21="","Rechnungsnummer fehlt",IF(IF(NOT(ISNUMBER($B$4)),TRUE,OR($B$4&lt;1,$B$4&gt;2958465,$B$4&lt;&gt;INT($B$4))),"Zahlungsstand prüfen",IF(IF(NOT(ISNUMBER(C21)),TRUE,OR(C21&lt;1,C21&gt;2958465,C21&lt;&gt;INT(C21))),"Rechnungsdatum prüfen",IF(IF(NOT(ISNUMBER(D21)),TRUE,OR(D21&lt;1,D21&gt;2958465,D21&lt;&gt;INT(D21))),"Eingangsdatum prüfen",IF(ISBLANK(E21),"Fälligkeit fehlt",IF(IF(NOT(ISNUMBER(E21)),TRUE,OR(E21&lt;1,E21&gt;2958465,E21&lt;&gt;INT(E21))),"Fälligkeit prüfen",IF(OR(C21&gt;$B$4,D21&gt;$B$4),"Datum nach Zahlungsstand",IF(ISBLANK(F21),"Betrag fehlt",IF(OR(NOT(ISNUMBER(F21)),F21&lt;=0),"Betrag prüfen",IF(ISBLANK(G21),"Zahlungsbetrag fehlt",IF(OR(NOT(ISNUMBER(G21)),G21&lt;0),"Zahlungsbetrag prüfen",IF(OR(ABS(F21-ROUND(F21,2))&gt;0.0000001,ABS(G21-ROUND(G21,2))&gt;0.0000001),"Centwerte prüfen",IF(COUNTIFS($A$9:$A$108,A21,$B$9:$B$108,B21)&gt;1,"Mögliche Dublette","")))))))))))))))</x:f>
      </x:c>
    </x:row>
    <x:row r="22" ht="34" customHeight="1">
      <x:c r="A22" s="10"/>
      <x:c r="B22" s="10"/>
      <x:c r="C22" s="17"/>
      <x:c r="D22" s="17"/>
      <x:c r="E22" s="17"/>
      <x:c r="F22" s="15"/>
      <x:c r="G22" s="15"/>
      <x:c r="H22" s="16" t="str">
        <x:f>IF(COUNTA(A22:G22)=0,"",IF(OR(NOT(ISNUMBER(F22)),NOT(ISNUMBER(G22))),"",IF(OR(F22&lt;=0,G22&lt;0,ABS(F22-ROUND(F22,2))&gt;0.0000001,ABS(G22-ROUND(G22,2))&gt;0.0000001),"",MAX(ROUND(F22-G22,2),0))))</x:f>
      </x:c>
      <x:c r="I22" s="16" t="str">
        <x:f>IF(COUNTA(A22:G22)=0,"",IF(OR(NOT(ISNUMBER(F22)),NOT(ISNUMBER(G22))),"",IF(OR(F22&lt;=0,G22&lt;0,ABS(F22-ROUND(F22,2))&gt;0.0000001,ABS(G22-ROUND(G22,2))&gt;0.0000001),"",MAX(ROUND(G22-F22,2),0))))</x:f>
      </x:c>
      <x:c r="J22" s="12" t="str">
        <x:f>IF(COUNTA(A22:G22)=0,"",IF(K22&lt;&gt;"","Prüfen",IF(I22&gt;0,"Überzahlt",IF(H22=0,"Bezahlt",IF(E22&lt;$B$4,IF(G22&gt;0,"Teilbezahlt, überfällig","Überfällig"),IF(G22&gt;0,"Teilbezahlt, offen","Offen, nicht überfällig"))))))</x:f>
      </x:c>
      <x:c r="K22" s="12" t="str">
        <x:f>IF(COUNTA(A22:G22)=0,"",IF(A22="","Lieferant fehlt",IF(B22="","Rechnungsnummer fehlt",IF(IF(NOT(ISNUMBER($B$4)),TRUE,OR($B$4&lt;1,$B$4&gt;2958465,$B$4&lt;&gt;INT($B$4))),"Zahlungsstand prüfen",IF(IF(NOT(ISNUMBER(C22)),TRUE,OR(C22&lt;1,C22&gt;2958465,C22&lt;&gt;INT(C22))),"Rechnungsdatum prüfen",IF(IF(NOT(ISNUMBER(D22)),TRUE,OR(D22&lt;1,D22&gt;2958465,D22&lt;&gt;INT(D22))),"Eingangsdatum prüfen",IF(ISBLANK(E22),"Fälligkeit fehlt",IF(IF(NOT(ISNUMBER(E22)),TRUE,OR(E22&lt;1,E22&gt;2958465,E22&lt;&gt;INT(E22))),"Fälligkeit prüfen",IF(OR(C22&gt;$B$4,D22&gt;$B$4),"Datum nach Zahlungsstand",IF(ISBLANK(F22),"Betrag fehlt",IF(OR(NOT(ISNUMBER(F22)),F22&lt;=0),"Betrag prüfen",IF(ISBLANK(G22),"Zahlungsbetrag fehlt",IF(OR(NOT(ISNUMBER(G22)),G22&lt;0),"Zahlungsbetrag prüfen",IF(OR(ABS(F22-ROUND(F22,2))&gt;0.0000001,ABS(G22-ROUND(G22,2))&gt;0.0000001),"Centwerte prüfen",IF(COUNTIFS($A$9:$A$108,A22,$B$9:$B$108,B22)&gt;1,"Mögliche Dublette","")))))))))))))))</x:f>
      </x:c>
    </x:row>
    <x:row r="23" ht="34" customHeight="1">
      <x:c r="A23" s="10"/>
      <x:c r="B23" s="10"/>
      <x:c r="C23" s="17"/>
      <x:c r="D23" s="17"/>
      <x:c r="E23" s="17"/>
      <x:c r="F23" s="15"/>
      <x:c r="G23" s="15"/>
      <x:c r="H23" s="16" t="str">
        <x:f>IF(COUNTA(A23:G23)=0,"",IF(OR(NOT(ISNUMBER(F23)),NOT(ISNUMBER(G23))),"",IF(OR(F23&lt;=0,G23&lt;0,ABS(F23-ROUND(F23,2))&gt;0.0000001,ABS(G23-ROUND(G23,2))&gt;0.0000001),"",MAX(ROUND(F23-G23,2),0))))</x:f>
      </x:c>
      <x:c r="I23" s="16" t="str">
        <x:f>IF(COUNTA(A23:G23)=0,"",IF(OR(NOT(ISNUMBER(F23)),NOT(ISNUMBER(G23))),"",IF(OR(F23&lt;=0,G23&lt;0,ABS(F23-ROUND(F23,2))&gt;0.0000001,ABS(G23-ROUND(G23,2))&gt;0.0000001),"",MAX(ROUND(G23-F23,2),0))))</x:f>
      </x:c>
      <x:c r="J23" s="12" t="str">
        <x:f>IF(COUNTA(A23:G23)=0,"",IF(K23&lt;&gt;"","Prüfen",IF(I23&gt;0,"Überzahlt",IF(H23=0,"Bezahlt",IF(E23&lt;$B$4,IF(G23&gt;0,"Teilbezahlt, überfällig","Überfällig"),IF(G23&gt;0,"Teilbezahlt, offen","Offen, nicht überfällig"))))))</x:f>
      </x:c>
      <x:c r="K23" s="12" t="str">
        <x:f>IF(COUNTA(A23:G23)=0,"",IF(A23="","Lieferant fehlt",IF(B23="","Rechnungsnummer fehlt",IF(IF(NOT(ISNUMBER($B$4)),TRUE,OR($B$4&lt;1,$B$4&gt;2958465,$B$4&lt;&gt;INT($B$4))),"Zahlungsstand prüfen",IF(IF(NOT(ISNUMBER(C23)),TRUE,OR(C23&lt;1,C23&gt;2958465,C23&lt;&gt;INT(C23))),"Rechnungsdatum prüfen",IF(IF(NOT(ISNUMBER(D23)),TRUE,OR(D23&lt;1,D23&gt;2958465,D23&lt;&gt;INT(D23))),"Eingangsdatum prüfen",IF(ISBLANK(E23),"Fälligkeit fehlt",IF(IF(NOT(ISNUMBER(E23)),TRUE,OR(E23&lt;1,E23&gt;2958465,E23&lt;&gt;INT(E23))),"Fälligkeit prüfen",IF(OR(C23&gt;$B$4,D23&gt;$B$4),"Datum nach Zahlungsstand",IF(ISBLANK(F23),"Betrag fehlt",IF(OR(NOT(ISNUMBER(F23)),F23&lt;=0),"Betrag prüfen",IF(ISBLANK(G23),"Zahlungsbetrag fehlt",IF(OR(NOT(ISNUMBER(G23)),G23&lt;0),"Zahlungsbetrag prüfen",IF(OR(ABS(F23-ROUND(F23,2))&gt;0.0000001,ABS(G23-ROUND(G23,2))&gt;0.0000001),"Centwerte prüfen",IF(COUNTIFS($A$9:$A$108,A23,$B$9:$B$108,B23)&gt;1,"Mögliche Dublette","")))))))))))))))</x:f>
      </x:c>
    </x:row>
    <x:row r="24" ht="34" customHeight="1">
      <x:c r="A24" s="10"/>
      <x:c r="B24" s="10"/>
      <x:c r="C24" s="17"/>
      <x:c r="D24" s="17"/>
      <x:c r="E24" s="17"/>
      <x:c r="F24" s="15"/>
      <x:c r="G24" s="15"/>
      <x:c r="H24" s="16" t="str">
        <x:f>IF(COUNTA(A24:G24)=0,"",IF(OR(NOT(ISNUMBER(F24)),NOT(ISNUMBER(G24))),"",IF(OR(F24&lt;=0,G24&lt;0,ABS(F24-ROUND(F24,2))&gt;0.0000001,ABS(G24-ROUND(G24,2))&gt;0.0000001),"",MAX(ROUND(F24-G24,2),0))))</x:f>
      </x:c>
      <x:c r="I24" s="16" t="str">
        <x:f>IF(COUNTA(A24:G24)=0,"",IF(OR(NOT(ISNUMBER(F24)),NOT(ISNUMBER(G24))),"",IF(OR(F24&lt;=0,G24&lt;0,ABS(F24-ROUND(F24,2))&gt;0.0000001,ABS(G24-ROUND(G24,2))&gt;0.0000001),"",MAX(ROUND(G24-F24,2),0))))</x:f>
      </x:c>
      <x:c r="J24" s="12" t="str">
        <x:f>IF(COUNTA(A24:G24)=0,"",IF(K24&lt;&gt;"","Prüfen",IF(I24&gt;0,"Überzahlt",IF(H24=0,"Bezahlt",IF(E24&lt;$B$4,IF(G24&gt;0,"Teilbezahlt, überfällig","Überfällig"),IF(G24&gt;0,"Teilbezahlt, offen","Offen, nicht überfällig"))))))</x:f>
      </x:c>
      <x:c r="K24" s="12" t="str">
        <x:f>IF(COUNTA(A24:G24)=0,"",IF(A24="","Lieferant fehlt",IF(B24="","Rechnungsnummer fehlt",IF(IF(NOT(ISNUMBER($B$4)),TRUE,OR($B$4&lt;1,$B$4&gt;2958465,$B$4&lt;&gt;INT($B$4))),"Zahlungsstand prüfen",IF(IF(NOT(ISNUMBER(C24)),TRUE,OR(C24&lt;1,C24&gt;2958465,C24&lt;&gt;INT(C24))),"Rechnungsdatum prüfen",IF(IF(NOT(ISNUMBER(D24)),TRUE,OR(D24&lt;1,D24&gt;2958465,D24&lt;&gt;INT(D24))),"Eingangsdatum prüfen",IF(ISBLANK(E24),"Fälligkeit fehlt",IF(IF(NOT(ISNUMBER(E24)),TRUE,OR(E24&lt;1,E24&gt;2958465,E24&lt;&gt;INT(E24))),"Fälligkeit prüfen",IF(OR(C24&gt;$B$4,D24&gt;$B$4),"Datum nach Zahlungsstand",IF(ISBLANK(F24),"Betrag fehlt",IF(OR(NOT(ISNUMBER(F24)),F24&lt;=0),"Betrag prüfen",IF(ISBLANK(G24),"Zahlungsbetrag fehlt",IF(OR(NOT(ISNUMBER(G24)),G24&lt;0),"Zahlungsbetrag prüfen",IF(OR(ABS(F24-ROUND(F24,2))&gt;0.0000001,ABS(G24-ROUND(G24,2))&gt;0.0000001),"Centwerte prüfen",IF(COUNTIFS($A$9:$A$108,A24,$B$9:$B$108,B24)&gt;1,"Mögliche Dublette","")))))))))))))))</x:f>
      </x:c>
    </x:row>
    <x:row r="25" ht="34" customHeight="1">
      <x:c r="A25" s="10"/>
      <x:c r="B25" s="10"/>
      <x:c r="C25" s="17"/>
      <x:c r="D25" s="17"/>
      <x:c r="E25" s="17"/>
      <x:c r="F25" s="15"/>
      <x:c r="G25" s="15"/>
      <x:c r="H25" s="16" t="str">
        <x:f>IF(COUNTA(A25:G25)=0,"",IF(OR(NOT(ISNUMBER(F25)),NOT(ISNUMBER(G25))),"",IF(OR(F25&lt;=0,G25&lt;0,ABS(F25-ROUND(F25,2))&gt;0.0000001,ABS(G25-ROUND(G25,2))&gt;0.0000001),"",MAX(ROUND(F25-G25,2),0))))</x:f>
      </x:c>
      <x:c r="I25" s="16" t="str">
        <x:f>IF(COUNTA(A25:G25)=0,"",IF(OR(NOT(ISNUMBER(F25)),NOT(ISNUMBER(G25))),"",IF(OR(F25&lt;=0,G25&lt;0,ABS(F25-ROUND(F25,2))&gt;0.0000001,ABS(G25-ROUND(G25,2))&gt;0.0000001),"",MAX(ROUND(G25-F25,2),0))))</x:f>
      </x:c>
      <x:c r="J25" s="12" t="str">
        <x:f>IF(COUNTA(A25:G25)=0,"",IF(K25&lt;&gt;"","Prüfen",IF(I25&gt;0,"Überzahlt",IF(H25=0,"Bezahlt",IF(E25&lt;$B$4,IF(G25&gt;0,"Teilbezahlt, überfällig","Überfällig"),IF(G25&gt;0,"Teilbezahlt, offen","Offen, nicht überfällig"))))))</x:f>
      </x:c>
      <x:c r="K25" s="12" t="str">
        <x:f>IF(COUNTA(A25:G25)=0,"",IF(A25="","Lieferant fehlt",IF(B25="","Rechnungsnummer fehlt",IF(IF(NOT(ISNUMBER($B$4)),TRUE,OR($B$4&lt;1,$B$4&gt;2958465,$B$4&lt;&gt;INT($B$4))),"Zahlungsstand prüfen",IF(IF(NOT(ISNUMBER(C25)),TRUE,OR(C25&lt;1,C25&gt;2958465,C25&lt;&gt;INT(C25))),"Rechnungsdatum prüfen",IF(IF(NOT(ISNUMBER(D25)),TRUE,OR(D25&lt;1,D25&gt;2958465,D25&lt;&gt;INT(D25))),"Eingangsdatum prüfen",IF(ISBLANK(E25),"Fälligkeit fehlt",IF(IF(NOT(ISNUMBER(E25)),TRUE,OR(E25&lt;1,E25&gt;2958465,E25&lt;&gt;INT(E25))),"Fälligkeit prüfen",IF(OR(C25&gt;$B$4,D25&gt;$B$4),"Datum nach Zahlungsstand",IF(ISBLANK(F25),"Betrag fehlt",IF(OR(NOT(ISNUMBER(F25)),F25&lt;=0),"Betrag prüfen",IF(ISBLANK(G25),"Zahlungsbetrag fehlt",IF(OR(NOT(ISNUMBER(G25)),G25&lt;0),"Zahlungsbetrag prüfen",IF(OR(ABS(F25-ROUND(F25,2))&gt;0.0000001,ABS(G25-ROUND(G25,2))&gt;0.0000001),"Centwerte prüfen",IF(COUNTIFS($A$9:$A$108,A25,$B$9:$B$108,B25)&gt;1,"Mögliche Dublette","")))))))))))))))</x:f>
      </x:c>
    </x:row>
    <x:row r="26" ht="34" customHeight="1">
      <x:c r="A26" s="10"/>
      <x:c r="B26" s="10"/>
      <x:c r="C26" s="17"/>
      <x:c r="D26" s="17"/>
      <x:c r="E26" s="17"/>
      <x:c r="F26" s="15"/>
      <x:c r="G26" s="15"/>
      <x:c r="H26" s="16" t="str">
        <x:f>IF(COUNTA(A26:G26)=0,"",IF(OR(NOT(ISNUMBER(F26)),NOT(ISNUMBER(G26))),"",IF(OR(F26&lt;=0,G26&lt;0,ABS(F26-ROUND(F26,2))&gt;0.0000001,ABS(G26-ROUND(G26,2))&gt;0.0000001),"",MAX(ROUND(F26-G26,2),0))))</x:f>
      </x:c>
      <x:c r="I26" s="16" t="str">
        <x:f>IF(COUNTA(A26:G26)=0,"",IF(OR(NOT(ISNUMBER(F26)),NOT(ISNUMBER(G26))),"",IF(OR(F26&lt;=0,G26&lt;0,ABS(F26-ROUND(F26,2))&gt;0.0000001,ABS(G26-ROUND(G26,2))&gt;0.0000001),"",MAX(ROUND(G26-F26,2),0))))</x:f>
      </x:c>
      <x:c r="J26" s="12" t="str">
        <x:f>IF(COUNTA(A26:G26)=0,"",IF(K26&lt;&gt;"","Prüfen",IF(I26&gt;0,"Überzahlt",IF(H26=0,"Bezahlt",IF(E26&lt;$B$4,IF(G26&gt;0,"Teilbezahlt, überfällig","Überfällig"),IF(G26&gt;0,"Teilbezahlt, offen","Offen, nicht überfällig"))))))</x:f>
      </x:c>
      <x:c r="K26" s="12" t="str">
        <x:f>IF(COUNTA(A26:G26)=0,"",IF(A26="","Lieferant fehlt",IF(B26="","Rechnungsnummer fehlt",IF(IF(NOT(ISNUMBER($B$4)),TRUE,OR($B$4&lt;1,$B$4&gt;2958465,$B$4&lt;&gt;INT($B$4))),"Zahlungsstand prüfen",IF(IF(NOT(ISNUMBER(C26)),TRUE,OR(C26&lt;1,C26&gt;2958465,C26&lt;&gt;INT(C26))),"Rechnungsdatum prüfen",IF(IF(NOT(ISNUMBER(D26)),TRUE,OR(D26&lt;1,D26&gt;2958465,D26&lt;&gt;INT(D26))),"Eingangsdatum prüfen",IF(ISBLANK(E26),"Fälligkeit fehlt",IF(IF(NOT(ISNUMBER(E26)),TRUE,OR(E26&lt;1,E26&gt;2958465,E26&lt;&gt;INT(E26))),"Fälligkeit prüfen",IF(OR(C26&gt;$B$4,D26&gt;$B$4),"Datum nach Zahlungsstand",IF(ISBLANK(F26),"Betrag fehlt",IF(OR(NOT(ISNUMBER(F26)),F26&lt;=0),"Betrag prüfen",IF(ISBLANK(G26),"Zahlungsbetrag fehlt",IF(OR(NOT(ISNUMBER(G26)),G26&lt;0),"Zahlungsbetrag prüfen",IF(OR(ABS(F26-ROUND(F26,2))&gt;0.0000001,ABS(G26-ROUND(G26,2))&gt;0.0000001),"Centwerte prüfen",IF(COUNTIFS($A$9:$A$108,A26,$B$9:$B$108,B26)&gt;1,"Mögliche Dublette","")))))))))))))))</x:f>
      </x:c>
    </x:row>
    <x:row r="27" ht="34" customHeight="1">
      <x:c r="A27" s="10"/>
      <x:c r="B27" s="10"/>
      <x:c r="C27" s="17"/>
      <x:c r="D27" s="17"/>
      <x:c r="E27" s="17"/>
      <x:c r="F27" s="15"/>
      <x:c r="G27" s="15"/>
      <x:c r="H27" s="16" t="str">
        <x:f>IF(COUNTA(A27:G27)=0,"",IF(OR(NOT(ISNUMBER(F27)),NOT(ISNUMBER(G27))),"",IF(OR(F27&lt;=0,G27&lt;0,ABS(F27-ROUND(F27,2))&gt;0.0000001,ABS(G27-ROUND(G27,2))&gt;0.0000001),"",MAX(ROUND(F27-G27,2),0))))</x:f>
      </x:c>
      <x:c r="I27" s="16" t="str">
        <x:f>IF(COUNTA(A27:G27)=0,"",IF(OR(NOT(ISNUMBER(F27)),NOT(ISNUMBER(G27))),"",IF(OR(F27&lt;=0,G27&lt;0,ABS(F27-ROUND(F27,2))&gt;0.0000001,ABS(G27-ROUND(G27,2))&gt;0.0000001),"",MAX(ROUND(G27-F27,2),0))))</x:f>
      </x:c>
      <x:c r="J27" s="12" t="str">
        <x:f>IF(COUNTA(A27:G27)=0,"",IF(K27&lt;&gt;"","Prüfen",IF(I27&gt;0,"Überzahlt",IF(H27=0,"Bezahlt",IF(E27&lt;$B$4,IF(G27&gt;0,"Teilbezahlt, überfällig","Überfällig"),IF(G27&gt;0,"Teilbezahlt, offen","Offen, nicht überfällig"))))))</x:f>
      </x:c>
      <x:c r="K27" s="12" t="str">
        <x:f>IF(COUNTA(A27:G27)=0,"",IF(A27="","Lieferant fehlt",IF(B27="","Rechnungsnummer fehlt",IF(IF(NOT(ISNUMBER($B$4)),TRUE,OR($B$4&lt;1,$B$4&gt;2958465,$B$4&lt;&gt;INT($B$4))),"Zahlungsstand prüfen",IF(IF(NOT(ISNUMBER(C27)),TRUE,OR(C27&lt;1,C27&gt;2958465,C27&lt;&gt;INT(C27))),"Rechnungsdatum prüfen",IF(IF(NOT(ISNUMBER(D27)),TRUE,OR(D27&lt;1,D27&gt;2958465,D27&lt;&gt;INT(D27))),"Eingangsdatum prüfen",IF(ISBLANK(E27),"Fälligkeit fehlt",IF(IF(NOT(ISNUMBER(E27)),TRUE,OR(E27&lt;1,E27&gt;2958465,E27&lt;&gt;INT(E27))),"Fälligkeit prüfen",IF(OR(C27&gt;$B$4,D27&gt;$B$4),"Datum nach Zahlungsstand",IF(ISBLANK(F27),"Betrag fehlt",IF(OR(NOT(ISNUMBER(F27)),F27&lt;=0),"Betrag prüfen",IF(ISBLANK(G27),"Zahlungsbetrag fehlt",IF(OR(NOT(ISNUMBER(G27)),G27&lt;0),"Zahlungsbetrag prüfen",IF(OR(ABS(F27-ROUND(F27,2))&gt;0.0000001,ABS(G27-ROUND(G27,2))&gt;0.0000001),"Centwerte prüfen",IF(COUNTIFS($A$9:$A$108,A27,$B$9:$B$108,B27)&gt;1,"Mögliche Dublette","")))))))))))))))</x:f>
      </x:c>
    </x:row>
    <x:row r="28" ht="34" customHeight="1">
      <x:c r="A28" s="10"/>
      <x:c r="B28" s="10"/>
      <x:c r="C28" s="17"/>
      <x:c r="D28" s="17"/>
      <x:c r="E28" s="17"/>
      <x:c r="F28" s="15"/>
      <x:c r="G28" s="15"/>
      <x:c r="H28" s="16" t="str">
        <x:f>IF(COUNTA(A28:G28)=0,"",IF(OR(NOT(ISNUMBER(F28)),NOT(ISNUMBER(G28))),"",IF(OR(F28&lt;=0,G28&lt;0,ABS(F28-ROUND(F28,2))&gt;0.0000001,ABS(G28-ROUND(G28,2))&gt;0.0000001),"",MAX(ROUND(F28-G28,2),0))))</x:f>
      </x:c>
      <x:c r="I28" s="16" t="str">
        <x:f>IF(COUNTA(A28:G28)=0,"",IF(OR(NOT(ISNUMBER(F28)),NOT(ISNUMBER(G28))),"",IF(OR(F28&lt;=0,G28&lt;0,ABS(F28-ROUND(F28,2))&gt;0.0000001,ABS(G28-ROUND(G28,2))&gt;0.0000001),"",MAX(ROUND(G28-F28,2),0))))</x:f>
      </x:c>
      <x:c r="J28" s="12" t="str">
        <x:f>IF(COUNTA(A28:G28)=0,"",IF(K28&lt;&gt;"","Prüfen",IF(I28&gt;0,"Überzahlt",IF(H28=0,"Bezahlt",IF(E28&lt;$B$4,IF(G28&gt;0,"Teilbezahlt, überfällig","Überfällig"),IF(G28&gt;0,"Teilbezahlt, offen","Offen, nicht überfällig"))))))</x:f>
      </x:c>
      <x:c r="K28" s="12" t="str">
        <x:f>IF(COUNTA(A28:G28)=0,"",IF(A28="","Lieferant fehlt",IF(B28="","Rechnungsnummer fehlt",IF(IF(NOT(ISNUMBER($B$4)),TRUE,OR($B$4&lt;1,$B$4&gt;2958465,$B$4&lt;&gt;INT($B$4))),"Zahlungsstand prüfen",IF(IF(NOT(ISNUMBER(C28)),TRUE,OR(C28&lt;1,C28&gt;2958465,C28&lt;&gt;INT(C28))),"Rechnungsdatum prüfen",IF(IF(NOT(ISNUMBER(D28)),TRUE,OR(D28&lt;1,D28&gt;2958465,D28&lt;&gt;INT(D28))),"Eingangsdatum prüfen",IF(ISBLANK(E28),"Fälligkeit fehlt",IF(IF(NOT(ISNUMBER(E28)),TRUE,OR(E28&lt;1,E28&gt;2958465,E28&lt;&gt;INT(E28))),"Fälligkeit prüfen",IF(OR(C28&gt;$B$4,D28&gt;$B$4),"Datum nach Zahlungsstand",IF(ISBLANK(F28),"Betrag fehlt",IF(OR(NOT(ISNUMBER(F28)),F28&lt;=0),"Betrag prüfen",IF(ISBLANK(G28),"Zahlungsbetrag fehlt",IF(OR(NOT(ISNUMBER(G28)),G28&lt;0),"Zahlungsbetrag prüfen",IF(OR(ABS(F28-ROUND(F28,2))&gt;0.0000001,ABS(G28-ROUND(G28,2))&gt;0.0000001),"Centwerte prüfen",IF(COUNTIFS($A$9:$A$108,A28,$B$9:$B$108,B28)&gt;1,"Mögliche Dublette","")))))))))))))))</x:f>
      </x:c>
    </x:row>
    <x:row r="29" ht="34" customHeight="1">
      <x:c r="A29" s="10"/>
      <x:c r="B29" s="10"/>
      <x:c r="C29" s="17"/>
      <x:c r="D29" s="17"/>
      <x:c r="E29" s="17"/>
      <x:c r="F29" s="15"/>
      <x:c r="G29" s="15"/>
      <x:c r="H29" s="16" t="str">
        <x:f>IF(COUNTA(A29:G29)=0,"",IF(OR(NOT(ISNUMBER(F29)),NOT(ISNUMBER(G29))),"",IF(OR(F29&lt;=0,G29&lt;0,ABS(F29-ROUND(F29,2))&gt;0.0000001,ABS(G29-ROUND(G29,2))&gt;0.0000001),"",MAX(ROUND(F29-G29,2),0))))</x:f>
      </x:c>
      <x:c r="I29" s="16" t="str">
        <x:f>IF(COUNTA(A29:G29)=0,"",IF(OR(NOT(ISNUMBER(F29)),NOT(ISNUMBER(G29))),"",IF(OR(F29&lt;=0,G29&lt;0,ABS(F29-ROUND(F29,2))&gt;0.0000001,ABS(G29-ROUND(G29,2))&gt;0.0000001),"",MAX(ROUND(G29-F29,2),0))))</x:f>
      </x:c>
      <x:c r="J29" s="12" t="str">
        <x:f>IF(COUNTA(A29:G29)=0,"",IF(K29&lt;&gt;"","Prüfen",IF(I29&gt;0,"Überzahlt",IF(H29=0,"Bezahlt",IF(E29&lt;$B$4,IF(G29&gt;0,"Teilbezahlt, überfällig","Überfällig"),IF(G29&gt;0,"Teilbezahlt, offen","Offen, nicht überfällig"))))))</x:f>
      </x:c>
      <x:c r="K29" s="12" t="str">
        <x:f>IF(COUNTA(A29:G29)=0,"",IF(A29="","Lieferant fehlt",IF(B29="","Rechnungsnummer fehlt",IF(IF(NOT(ISNUMBER($B$4)),TRUE,OR($B$4&lt;1,$B$4&gt;2958465,$B$4&lt;&gt;INT($B$4))),"Zahlungsstand prüfen",IF(IF(NOT(ISNUMBER(C29)),TRUE,OR(C29&lt;1,C29&gt;2958465,C29&lt;&gt;INT(C29))),"Rechnungsdatum prüfen",IF(IF(NOT(ISNUMBER(D29)),TRUE,OR(D29&lt;1,D29&gt;2958465,D29&lt;&gt;INT(D29))),"Eingangsdatum prüfen",IF(ISBLANK(E29),"Fälligkeit fehlt",IF(IF(NOT(ISNUMBER(E29)),TRUE,OR(E29&lt;1,E29&gt;2958465,E29&lt;&gt;INT(E29))),"Fälligkeit prüfen",IF(OR(C29&gt;$B$4,D29&gt;$B$4),"Datum nach Zahlungsstand",IF(ISBLANK(F29),"Betrag fehlt",IF(OR(NOT(ISNUMBER(F29)),F29&lt;=0),"Betrag prüfen",IF(ISBLANK(G29),"Zahlungsbetrag fehlt",IF(OR(NOT(ISNUMBER(G29)),G29&lt;0),"Zahlungsbetrag prüfen",IF(OR(ABS(F29-ROUND(F29,2))&gt;0.0000001,ABS(G29-ROUND(G29,2))&gt;0.0000001),"Centwerte prüfen",IF(COUNTIFS($A$9:$A$108,A29,$B$9:$B$108,B29)&gt;1,"Mögliche Dublette","")))))))))))))))</x:f>
      </x:c>
    </x:row>
    <x:row r="30" ht="34" customHeight="1">
      <x:c r="A30" s="10"/>
      <x:c r="B30" s="10"/>
      <x:c r="C30" s="17"/>
      <x:c r="D30" s="17"/>
      <x:c r="E30" s="17"/>
      <x:c r="F30" s="15"/>
      <x:c r="G30" s="15"/>
      <x:c r="H30" s="16" t="str">
        <x:f>IF(COUNTA(A30:G30)=0,"",IF(OR(NOT(ISNUMBER(F30)),NOT(ISNUMBER(G30))),"",IF(OR(F30&lt;=0,G30&lt;0,ABS(F30-ROUND(F30,2))&gt;0.0000001,ABS(G30-ROUND(G30,2))&gt;0.0000001),"",MAX(ROUND(F30-G30,2),0))))</x:f>
      </x:c>
      <x:c r="I30" s="16" t="str">
        <x:f>IF(COUNTA(A30:G30)=0,"",IF(OR(NOT(ISNUMBER(F30)),NOT(ISNUMBER(G30))),"",IF(OR(F30&lt;=0,G30&lt;0,ABS(F30-ROUND(F30,2))&gt;0.0000001,ABS(G30-ROUND(G30,2))&gt;0.0000001),"",MAX(ROUND(G30-F30,2),0))))</x:f>
      </x:c>
      <x:c r="J30" s="12" t="str">
        <x:f>IF(COUNTA(A30:G30)=0,"",IF(K30&lt;&gt;"","Prüfen",IF(I30&gt;0,"Überzahlt",IF(H30=0,"Bezahlt",IF(E30&lt;$B$4,IF(G30&gt;0,"Teilbezahlt, überfällig","Überfällig"),IF(G30&gt;0,"Teilbezahlt, offen","Offen, nicht überfällig"))))))</x:f>
      </x:c>
      <x:c r="K30" s="12" t="str">
        <x:f>IF(COUNTA(A30:G30)=0,"",IF(A30="","Lieferant fehlt",IF(B30="","Rechnungsnummer fehlt",IF(IF(NOT(ISNUMBER($B$4)),TRUE,OR($B$4&lt;1,$B$4&gt;2958465,$B$4&lt;&gt;INT($B$4))),"Zahlungsstand prüfen",IF(IF(NOT(ISNUMBER(C30)),TRUE,OR(C30&lt;1,C30&gt;2958465,C30&lt;&gt;INT(C30))),"Rechnungsdatum prüfen",IF(IF(NOT(ISNUMBER(D30)),TRUE,OR(D30&lt;1,D30&gt;2958465,D30&lt;&gt;INT(D30))),"Eingangsdatum prüfen",IF(ISBLANK(E30),"Fälligkeit fehlt",IF(IF(NOT(ISNUMBER(E30)),TRUE,OR(E30&lt;1,E30&gt;2958465,E30&lt;&gt;INT(E30))),"Fälligkeit prüfen",IF(OR(C30&gt;$B$4,D30&gt;$B$4),"Datum nach Zahlungsstand",IF(ISBLANK(F30),"Betrag fehlt",IF(OR(NOT(ISNUMBER(F30)),F30&lt;=0),"Betrag prüfen",IF(ISBLANK(G30),"Zahlungsbetrag fehlt",IF(OR(NOT(ISNUMBER(G30)),G30&lt;0),"Zahlungsbetrag prüfen",IF(OR(ABS(F30-ROUND(F30,2))&gt;0.0000001,ABS(G30-ROUND(G30,2))&gt;0.0000001),"Centwerte prüfen",IF(COUNTIFS($A$9:$A$108,A30,$B$9:$B$108,B30)&gt;1,"Mögliche Dublette","")))))))))))))))</x:f>
      </x:c>
    </x:row>
    <x:row r="31" ht="34" customHeight="1">
      <x:c r="A31" s="10"/>
      <x:c r="B31" s="10"/>
      <x:c r="C31" s="17"/>
      <x:c r="D31" s="17"/>
      <x:c r="E31" s="17"/>
      <x:c r="F31" s="15"/>
      <x:c r="G31" s="15"/>
      <x:c r="H31" s="16" t="str">
        <x:f>IF(COUNTA(A31:G31)=0,"",IF(OR(NOT(ISNUMBER(F31)),NOT(ISNUMBER(G31))),"",IF(OR(F31&lt;=0,G31&lt;0,ABS(F31-ROUND(F31,2))&gt;0.0000001,ABS(G31-ROUND(G31,2))&gt;0.0000001),"",MAX(ROUND(F31-G31,2),0))))</x:f>
      </x:c>
      <x:c r="I31" s="16" t="str">
        <x:f>IF(COUNTA(A31:G31)=0,"",IF(OR(NOT(ISNUMBER(F31)),NOT(ISNUMBER(G31))),"",IF(OR(F31&lt;=0,G31&lt;0,ABS(F31-ROUND(F31,2))&gt;0.0000001,ABS(G31-ROUND(G31,2))&gt;0.0000001),"",MAX(ROUND(G31-F31,2),0))))</x:f>
      </x:c>
      <x:c r="J31" s="12" t="str">
        <x:f>IF(COUNTA(A31:G31)=0,"",IF(K31&lt;&gt;"","Prüfen",IF(I31&gt;0,"Überzahlt",IF(H31=0,"Bezahlt",IF(E31&lt;$B$4,IF(G31&gt;0,"Teilbezahlt, überfällig","Überfällig"),IF(G31&gt;0,"Teilbezahlt, offen","Offen, nicht überfällig"))))))</x:f>
      </x:c>
      <x:c r="K31" s="12" t="str">
        <x:f>IF(COUNTA(A31:G31)=0,"",IF(A31="","Lieferant fehlt",IF(B31="","Rechnungsnummer fehlt",IF(IF(NOT(ISNUMBER($B$4)),TRUE,OR($B$4&lt;1,$B$4&gt;2958465,$B$4&lt;&gt;INT($B$4))),"Zahlungsstand prüfen",IF(IF(NOT(ISNUMBER(C31)),TRUE,OR(C31&lt;1,C31&gt;2958465,C31&lt;&gt;INT(C31))),"Rechnungsdatum prüfen",IF(IF(NOT(ISNUMBER(D31)),TRUE,OR(D31&lt;1,D31&gt;2958465,D31&lt;&gt;INT(D31))),"Eingangsdatum prüfen",IF(ISBLANK(E31),"Fälligkeit fehlt",IF(IF(NOT(ISNUMBER(E31)),TRUE,OR(E31&lt;1,E31&gt;2958465,E31&lt;&gt;INT(E31))),"Fälligkeit prüfen",IF(OR(C31&gt;$B$4,D31&gt;$B$4),"Datum nach Zahlungsstand",IF(ISBLANK(F31),"Betrag fehlt",IF(OR(NOT(ISNUMBER(F31)),F31&lt;=0),"Betrag prüfen",IF(ISBLANK(G31),"Zahlungsbetrag fehlt",IF(OR(NOT(ISNUMBER(G31)),G31&lt;0),"Zahlungsbetrag prüfen",IF(OR(ABS(F31-ROUND(F31,2))&gt;0.0000001,ABS(G31-ROUND(G31,2))&gt;0.0000001),"Centwerte prüfen",IF(COUNTIFS($A$9:$A$108,A31,$B$9:$B$108,B31)&gt;1,"Mögliche Dublette","")))))))))))))))</x:f>
      </x:c>
    </x:row>
    <x:row r="32" ht="34" customHeight="1">
      <x:c r="A32" s="10"/>
      <x:c r="B32" s="10"/>
      <x:c r="C32" s="17"/>
      <x:c r="D32" s="17"/>
      <x:c r="E32" s="17"/>
      <x:c r="F32" s="15"/>
      <x:c r="G32" s="15"/>
      <x:c r="H32" s="16" t="str">
        <x:f>IF(COUNTA(A32:G32)=0,"",IF(OR(NOT(ISNUMBER(F32)),NOT(ISNUMBER(G32))),"",IF(OR(F32&lt;=0,G32&lt;0,ABS(F32-ROUND(F32,2))&gt;0.0000001,ABS(G32-ROUND(G32,2))&gt;0.0000001),"",MAX(ROUND(F32-G32,2),0))))</x:f>
      </x:c>
      <x:c r="I32" s="16" t="str">
        <x:f>IF(COUNTA(A32:G32)=0,"",IF(OR(NOT(ISNUMBER(F32)),NOT(ISNUMBER(G32))),"",IF(OR(F32&lt;=0,G32&lt;0,ABS(F32-ROUND(F32,2))&gt;0.0000001,ABS(G32-ROUND(G32,2))&gt;0.0000001),"",MAX(ROUND(G32-F32,2),0))))</x:f>
      </x:c>
      <x:c r="J32" s="12" t="str">
        <x:f>IF(COUNTA(A32:G32)=0,"",IF(K32&lt;&gt;"","Prüfen",IF(I32&gt;0,"Überzahlt",IF(H32=0,"Bezahlt",IF(E32&lt;$B$4,IF(G32&gt;0,"Teilbezahlt, überfällig","Überfällig"),IF(G32&gt;0,"Teilbezahlt, offen","Offen, nicht überfällig"))))))</x:f>
      </x:c>
      <x:c r="K32" s="12" t="str">
        <x:f>IF(COUNTA(A32:G32)=0,"",IF(A32="","Lieferant fehlt",IF(B32="","Rechnungsnummer fehlt",IF(IF(NOT(ISNUMBER($B$4)),TRUE,OR($B$4&lt;1,$B$4&gt;2958465,$B$4&lt;&gt;INT($B$4))),"Zahlungsstand prüfen",IF(IF(NOT(ISNUMBER(C32)),TRUE,OR(C32&lt;1,C32&gt;2958465,C32&lt;&gt;INT(C32))),"Rechnungsdatum prüfen",IF(IF(NOT(ISNUMBER(D32)),TRUE,OR(D32&lt;1,D32&gt;2958465,D32&lt;&gt;INT(D32))),"Eingangsdatum prüfen",IF(ISBLANK(E32),"Fälligkeit fehlt",IF(IF(NOT(ISNUMBER(E32)),TRUE,OR(E32&lt;1,E32&gt;2958465,E32&lt;&gt;INT(E32))),"Fälligkeit prüfen",IF(OR(C32&gt;$B$4,D32&gt;$B$4),"Datum nach Zahlungsstand",IF(ISBLANK(F32),"Betrag fehlt",IF(OR(NOT(ISNUMBER(F32)),F32&lt;=0),"Betrag prüfen",IF(ISBLANK(G32),"Zahlungsbetrag fehlt",IF(OR(NOT(ISNUMBER(G32)),G32&lt;0),"Zahlungsbetrag prüfen",IF(OR(ABS(F32-ROUND(F32,2))&gt;0.0000001,ABS(G32-ROUND(G32,2))&gt;0.0000001),"Centwerte prüfen",IF(COUNTIFS($A$9:$A$108,A32,$B$9:$B$108,B32)&gt;1,"Mögliche Dublette","")))))))))))))))</x:f>
      </x:c>
    </x:row>
    <x:row r="33" ht="34" customHeight="1">
      <x:c r="A33" s="10"/>
      <x:c r="B33" s="10"/>
      <x:c r="C33" s="17"/>
      <x:c r="D33" s="17"/>
      <x:c r="E33" s="17"/>
      <x:c r="F33" s="15"/>
      <x:c r="G33" s="15"/>
      <x:c r="H33" s="16" t="str">
        <x:f>IF(COUNTA(A33:G33)=0,"",IF(OR(NOT(ISNUMBER(F33)),NOT(ISNUMBER(G33))),"",IF(OR(F33&lt;=0,G33&lt;0,ABS(F33-ROUND(F33,2))&gt;0.0000001,ABS(G33-ROUND(G33,2))&gt;0.0000001),"",MAX(ROUND(F33-G33,2),0))))</x:f>
      </x:c>
      <x:c r="I33" s="16" t="str">
        <x:f>IF(COUNTA(A33:G33)=0,"",IF(OR(NOT(ISNUMBER(F33)),NOT(ISNUMBER(G33))),"",IF(OR(F33&lt;=0,G33&lt;0,ABS(F33-ROUND(F33,2))&gt;0.0000001,ABS(G33-ROUND(G33,2))&gt;0.0000001),"",MAX(ROUND(G33-F33,2),0))))</x:f>
      </x:c>
      <x:c r="J33" s="12" t="str">
        <x:f>IF(COUNTA(A33:G33)=0,"",IF(K33&lt;&gt;"","Prüfen",IF(I33&gt;0,"Überzahlt",IF(H33=0,"Bezahlt",IF(E33&lt;$B$4,IF(G33&gt;0,"Teilbezahlt, überfällig","Überfällig"),IF(G33&gt;0,"Teilbezahlt, offen","Offen, nicht überfällig"))))))</x:f>
      </x:c>
      <x:c r="K33" s="12" t="str">
        <x:f>IF(COUNTA(A33:G33)=0,"",IF(A33="","Lieferant fehlt",IF(B33="","Rechnungsnummer fehlt",IF(IF(NOT(ISNUMBER($B$4)),TRUE,OR($B$4&lt;1,$B$4&gt;2958465,$B$4&lt;&gt;INT($B$4))),"Zahlungsstand prüfen",IF(IF(NOT(ISNUMBER(C33)),TRUE,OR(C33&lt;1,C33&gt;2958465,C33&lt;&gt;INT(C33))),"Rechnungsdatum prüfen",IF(IF(NOT(ISNUMBER(D33)),TRUE,OR(D33&lt;1,D33&gt;2958465,D33&lt;&gt;INT(D33))),"Eingangsdatum prüfen",IF(ISBLANK(E33),"Fälligkeit fehlt",IF(IF(NOT(ISNUMBER(E33)),TRUE,OR(E33&lt;1,E33&gt;2958465,E33&lt;&gt;INT(E33))),"Fälligkeit prüfen",IF(OR(C33&gt;$B$4,D33&gt;$B$4),"Datum nach Zahlungsstand",IF(ISBLANK(F33),"Betrag fehlt",IF(OR(NOT(ISNUMBER(F33)),F33&lt;=0),"Betrag prüfen",IF(ISBLANK(G33),"Zahlungsbetrag fehlt",IF(OR(NOT(ISNUMBER(G33)),G33&lt;0),"Zahlungsbetrag prüfen",IF(OR(ABS(F33-ROUND(F33,2))&gt;0.0000001,ABS(G33-ROUND(G33,2))&gt;0.0000001),"Centwerte prüfen",IF(COUNTIFS($A$9:$A$108,A33,$B$9:$B$108,B33)&gt;1,"Mögliche Dublette","")))))))))))))))</x:f>
      </x:c>
    </x:row>
    <x:row r="34" ht="34" customHeight="1">
      <x:c r="A34" s="10"/>
      <x:c r="B34" s="10"/>
      <x:c r="C34" s="17"/>
      <x:c r="D34" s="17"/>
      <x:c r="E34" s="17"/>
      <x:c r="F34" s="15"/>
      <x:c r="G34" s="15"/>
      <x:c r="H34" s="16" t="str">
        <x:f>IF(COUNTA(A34:G34)=0,"",IF(OR(NOT(ISNUMBER(F34)),NOT(ISNUMBER(G34))),"",IF(OR(F34&lt;=0,G34&lt;0,ABS(F34-ROUND(F34,2))&gt;0.0000001,ABS(G34-ROUND(G34,2))&gt;0.0000001),"",MAX(ROUND(F34-G34,2),0))))</x:f>
      </x:c>
      <x:c r="I34" s="16" t="str">
        <x:f>IF(COUNTA(A34:G34)=0,"",IF(OR(NOT(ISNUMBER(F34)),NOT(ISNUMBER(G34))),"",IF(OR(F34&lt;=0,G34&lt;0,ABS(F34-ROUND(F34,2))&gt;0.0000001,ABS(G34-ROUND(G34,2))&gt;0.0000001),"",MAX(ROUND(G34-F34,2),0))))</x:f>
      </x:c>
      <x:c r="J34" s="12" t="str">
        <x:f>IF(COUNTA(A34:G34)=0,"",IF(K34&lt;&gt;"","Prüfen",IF(I34&gt;0,"Überzahlt",IF(H34=0,"Bezahlt",IF(E34&lt;$B$4,IF(G34&gt;0,"Teilbezahlt, überfällig","Überfällig"),IF(G34&gt;0,"Teilbezahlt, offen","Offen, nicht überfällig"))))))</x:f>
      </x:c>
      <x:c r="K34" s="12" t="str">
        <x:f>IF(COUNTA(A34:G34)=0,"",IF(A34="","Lieferant fehlt",IF(B34="","Rechnungsnummer fehlt",IF(IF(NOT(ISNUMBER($B$4)),TRUE,OR($B$4&lt;1,$B$4&gt;2958465,$B$4&lt;&gt;INT($B$4))),"Zahlungsstand prüfen",IF(IF(NOT(ISNUMBER(C34)),TRUE,OR(C34&lt;1,C34&gt;2958465,C34&lt;&gt;INT(C34))),"Rechnungsdatum prüfen",IF(IF(NOT(ISNUMBER(D34)),TRUE,OR(D34&lt;1,D34&gt;2958465,D34&lt;&gt;INT(D34))),"Eingangsdatum prüfen",IF(ISBLANK(E34),"Fälligkeit fehlt",IF(IF(NOT(ISNUMBER(E34)),TRUE,OR(E34&lt;1,E34&gt;2958465,E34&lt;&gt;INT(E34))),"Fälligkeit prüfen",IF(OR(C34&gt;$B$4,D34&gt;$B$4),"Datum nach Zahlungsstand",IF(ISBLANK(F34),"Betrag fehlt",IF(OR(NOT(ISNUMBER(F34)),F34&lt;=0),"Betrag prüfen",IF(ISBLANK(G34),"Zahlungsbetrag fehlt",IF(OR(NOT(ISNUMBER(G34)),G34&lt;0),"Zahlungsbetrag prüfen",IF(OR(ABS(F34-ROUND(F34,2))&gt;0.0000001,ABS(G34-ROUND(G34,2))&gt;0.0000001),"Centwerte prüfen",IF(COUNTIFS($A$9:$A$108,A34,$B$9:$B$108,B34)&gt;1,"Mögliche Dublette","")))))))))))))))</x:f>
      </x:c>
    </x:row>
    <x:row r="35" ht="34" customHeight="1">
      <x:c r="A35" s="10"/>
      <x:c r="B35" s="10"/>
      <x:c r="C35" s="17"/>
      <x:c r="D35" s="17"/>
      <x:c r="E35" s="17"/>
      <x:c r="F35" s="15"/>
      <x:c r="G35" s="15"/>
      <x:c r="H35" s="16" t="str">
        <x:f>IF(COUNTA(A35:G35)=0,"",IF(OR(NOT(ISNUMBER(F35)),NOT(ISNUMBER(G35))),"",IF(OR(F35&lt;=0,G35&lt;0,ABS(F35-ROUND(F35,2))&gt;0.0000001,ABS(G35-ROUND(G35,2))&gt;0.0000001),"",MAX(ROUND(F35-G35,2),0))))</x:f>
      </x:c>
      <x:c r="I35" s="16" t="str">
        <x:f>IF(COUNTA(A35:G35)=0,"",IF(OR(NOT(ISNUMBER(F35)),NOT(ISNUMBER(G35))),"",IF(OR(F35&lt;=0,G35&lt;0,ABS(F35-ROUND(F35,2))&gt;0.0000001,ABS(G35-ROUND(G35,2))&gt;0.0000001),"",MAX(ROUND(G35-F35,2),0))))</x:f>
      </x:c>
      <x:c r="J35" s="12" t="str">
        <x:f>IF(COUNTA(A35:G35)=0,"",IF(K35&lt;&gt;"","Prüfen",IF(I35&gt;0,"Überzahlt",IF(H35=0,"Bezahlt",IF(E35&lt;$B$4,IF(G35&gt;0,"Teilbezahlt, überfällig","Überfällig"),IF(G35&gt;0,"Teilbezahlt, offen","Offen, nicht überfällig"))))))</x:f>
      </x:c>
      <x:c r="K35" s="12" t="str">
        <x:f>IF(COUNTA(A35:G35)=0,"",IF(A35="","Lieferant fehlt",IF(B35="","Rechnungsnummer fehlt",IF(IF(NOT(ISNUMBER($B$4)),TRUE,OR($B$4&lt;1,$B$4&gt;2958465,$B$4&lt;&gt;INT($B$4))),"Zahlungsstand prüfen",IF(IF(NOT(ISNUMBER(C35)),TRUE,OR(C35&lt;1,C35&gt;2958465,C35&lt;&gt;INT(C35))),"Rechnungsdatum prüfen",IF(IF(NOT(ISNUMBER(D35)),TRUE,OR(D35&lt;1,D35&gt;2958465,D35&lt;&gt;INT(D35))),"Eingangsdatum prüfen",IF(ISBLANK(E35),"Fälligkeit fehlt",IF(IF(NOT(ISNUMBER(E35)),TRUE,OR(E35&lt;1,E35&gt;2958465,E35&lt;&gt;INT(E35))),"Fälligkeit prüfen",IF(OR(C35&gt;$B$4,D35&gt;$B$4),"Datum nach Zahlungsstand",IF(ISBLANK(F35),"Betrag fehlt",IF(OR(NOT(ISNUMBER(F35)),F35&lt;=0),"Betrag prüfen",IF(ISBLANK(G35),"Zahlungsbetrag fehlt",IF(OR(NOT(ISNUMBER(G35)),G35&lt;0),"Zahlungsbetrag prüfen",IF(OR(ABS(F35-ROUND(F35,2))&gt;0.0000001,ABS(G35-ROUND(G35,2))&gt;0.0000001),"Centwerte prüfen",IF(COUNTIFS($A$9:$A$108,A35,$B$9:$B$108,B35)&gt;1,"Mögliche Dublette","")))))))))))))))</x:f>
      </x:c>
    </x:row>
    <x:row r="36" ht="34" customHeight="1">
      <x:c r="A36" s="10"/>
      <x:c r="B36" s="10"/>
      <x:c r="C36" s="17"/>
      <x:c r="D36" s="17"/>
      <x:c r="E36" s="17"/>
      <x:c r="F36" s="15"/>
      <x:c r="G36" s="15"/>
      <x:c r="H36" s="16" t="str">
        <x:f>IF(COUNTA(A36:G36)=0,"",IF(OR(NOT(ISNUMBER(F36)),NOT(ISNUMBER(G36))),"",IF(OR(F36&lt;=0,G36&lt;0,ABS(F36-ROUND(F36,2))&gt;0.0000001,ABS(G36-ROUND(G36,2))&gt;0.0000001),"",MAX(ROUND(F36-G36,2),0))))</x:f>
      </x:c>
      <x:c r="I36" s="16" t="str">
        <x:f>IF(COUNTA(A36:G36)=0,"",IF(OR(NOT(ISNUMBER(F36)),NOT(ISNUMBER(G36))),"",IF(OR(F36&lt;=0,G36&lt;0,ABS(F36-ROUND(F36,2))&gt;0.0000001,ABS(G36-ROUND(G36,2))&gt;0.0000001),"",MAX(ROUND(G36-F36,2),0))))</x:f>
      </x:c>
      <x:c r="J36" s="12" t="str">
        <x:f>IF(COUNTA(A36:G36)=0,"",IF(K36&lt;&gt;"","Prüfen",IF(I36&gt;0,"Überzahlt",IF(H36=0,"Bezahlt",IF(E36&lt;$B$4,IF(G36&gt;0,"Teilbezahlt, überfällig","Überfällig"),IF(G36&gt;0,"Teilbezahlt, offen","Offen, nicht überfällig"))))))</x:f>
      </x:c>
      <x:c r="K36" s="12" t="str">
        <x:f>IF(COUNTA(A36:G36)=0,"",IF(A36="","Lieferant fehlt",IF(B36="","Rechnungsnummer fehlt",IF(IF(NOT(ISNUMBER($B$4)),TRUE,OR($B$4&lt;1,$B$4&gt;2958465,$B$4&lt;&gt;INT($B$4))),"Zahlungsstand prüfen",IF(IF(NOT(ISNUMBER(C36)),TRUE,OR(C36&lt;1,C36&gt;2958465,C36&lt;&gt;INT(C36))),"Rechnungsdatum prüfen",IF(IF(NOT(ISNUMBER(D36)),TRUE,OR(D36&lt;1,D36&gt;2958465,D36&lt;&gt;INT(D36))),"Eingangsdatum prüfen",IF(ISBLANK(E36),"Fälligkeit fehlt",IF(IF(NOT(ISNUMBER(E36)),TRUE,OR(E36&lt;1,E36&gt;2958465,E36&lt;&gt;INT(E36))),"Fälligkeit prüfen",IF(OR(C36&gt;$B$4,D36&gt;$B$4),"Datum nach Zahlungsstand",IF(ISBLANK(F36),"Betrag fehlt",IF(OR(NOT(ISNUMBER(F36)),F36&lt;=0),"Betrag prüfen",IF(ISBLANK(G36),"Zahlungsbetrag fehlt",IF(OR(NOT(ISNUMBER(G36)),G36&lt;0),"Zahlungsbetrag prüfen",IF(OR(ABS(F36-ROUND(F36,2))&gt;0.0000001,ABS(G36-ROUND(G36,2))&gt;0.0000001),"Centwerte prüfen",IF(COUNTIFS($A$9:$A$108,A36,$B$9:$B$108,B36)&gt;1,"Mögliche Dublette","")))))))))))))))</x:f>
      </x:c>
    </x:row>
    <x:row r="37" ht="34" customHeight="1">
      <x:c r="A37" s="10"/>
      <x:c r="B37" s="10"/>
      <x:c r="C37" s="17"/>
      <x:c r="D37" s="17"/>
      <x:c r="E37" s="17"/>
      <x:c r="F37" s="15"/>
      <x:c r="G37" s="15"/>
      <x:c r="H37" s="16" t="str">
        <x:f>IF(COUNTA(A37:G37)=0,"",IF(OR(NOT(ISNUMBER(F37)),NOT(ISNUMBER(G37))),"",IF(OR(F37&lt;=0,G37&lt;0,ABS(F37-ROUND(F37,2))&gt;0.0000001,ABS(G37-ROUND(G37,2))&gt;0.0000001),"",MAX(ROUND(F37-G37,2),0))))</x:f>
      </x:c>
      <x:c r="I37" s="16" t="str">
        <x:f>IF(COUNTA(A37:G37)=0,"",IF(OR(NOT(ISNUMBER(F37)),NOT(ISNUMBER(G37))),"",IF(OR(F37&lt;=0,G37&lt;0,ABS(F37-ROUND(F37,2))&gt;0.0000001,ABS(G37-ROUND(G37,2))&gt;0.0000001),"",MAX(ROUND(G37-F37,2),0))))</x:f>
      </x:c>
      <x:c r="J37" s="12" t="str">
        <x:f>IF(COUNTA(A37:G37)=0,"",IF(K37&lt;&gt;"","Prüfen",IF(I37&gt;0,"Überzahlt",IF(H37=0,"Bezahlt",IF(E37&lt;$B$4,IF(G37&gt;0,"Teilbezahlt, überfällig","Überfällig"),IF(G37&gt;0,"Teilbezahlt, offen","Offen, nicht überfällig"))))))</x:f>
      </x:c>
      <x:c r="K37" s="12" t="str">
        <x:f>IF(COUNTA(A37:G37)=0,"",IF(A37="","Lieferant fehlt",IF(B37="","Rechnungsnummer fehlt",IF(IF(NOT(ISNUMBER($B$4)),TRUE,OR($B$4&lt;1,$B$4&gt;2958465,$B$4&lt;&gt;INT($B$4))),"Zahlungsstand prüfen",IF(IF(NOT(ISNUMBER(C37)),TRUE,OR(C37&lt;1,C37&gt;2958465,C37&lt;&gt;INT(C37))),"Rechnungsdatum prüfen",IF(IF(NOT(ISNUMBER(D37)),TRUE,OR(D37&lt;1,D37&gt;2958465,D37&lt;&gt;INT(D37))),"Eingangsdatum prüfen",IF(ISBLANK(E37),"Fälligkeit fehlt",IF(IF(NOT(ISNUMBER(E37)),TRUE,OR(E37&lt;1,E37&gt;2958465,E37&lt;&gt;INT(E37))),"Fälligkeit prüfen",IF(OR(C37&gt;$B$4,D37&gt;$B$4),"Datum nach Zahlungsstand",IF(ISBLANK(F37),"Betrag fehlt",IF(OR(NOT(ISNUMBER(F37)),F37&lt;=0),"Betrag prüfen",IF(ISBLANK(G37),"Zahlungsbetrag fehlt",IF(OR(NOT(ISNUMBER(G37)),G37&lt;0),"Zahlungsbetrag prüfen",IF(OR(ABS(F37-ROUND(F37,2))&gt;0.0000001,ABS(G37-ROUND(G37,2))&gt;0.0000001),"Centwerte prüfen",IF(COUNTIFS($A$9:$A$108,A37,$B$9:$B$108,B37)&gt;1,"Mögliche Dublette","")))))))))))))))</x:f>
      </x:c>
    </x:row>
    <x:row r="38" ht="34" customHeight="1">
      <x:c r="A38" s="10"/>
      <x:c r="B38" s="10"/>
      <x:c r="C38" s="17"/>
      <x:c r="D38" s="17"/>
      <x:c r="E38" s="17"/>
      <x:c r="F38" s="15"/>
      <x:c r="G38" s="15"/>
      <x:c r="H38" s="16" t="str">
        <x:f>IF(COUNTA(A38:G38)=0,"",IF(OR(NOT(ISNUMBER(F38)),NOT(ISNUMBER(G38))),"",IF(OR(F38&lt;=0,G38&lt;0,ABS(F38-ROUND(F38,2))&gt;0.0000001,ABS(G38-ROUND(G38,2))&gt;0.0000001),"",MAX(ROUND(F38-G38,2),0))))</x:f>
      </x:c>
      <x:c r="I38" s="16" t="str">
        <x:f>IF(COUNTA(A38:G38)=0,"",IF(OR(NOT(ISNUMBER(F38)),NOT(ISNUMBER(G38))),"",IF(OR(F38&lt;=0,G38&lt;0,ABS(F38-ROUND(F38,2))&gt;0.0000001,ABS(G38-ROUND(G38,2))&gt;0.0000001),"",MAX(ROUND(G38-F38,2),0))))</x:f>
      </x:c>
      <x:c r="J38" s="12" t="str">
        <x:f>IF(COUNTA(A38:G38)=0,"",IF(K38&lt;&gt;"","Prüfen",IF(I38&gt;0,"Überzahlt",IF(H38=0,"Bezahlt",IF(E38&lt;$B$4,IF(G38&gt;0,"Teilbezahlt, überfällig","Überfällig"),IF(G38&gt;0,"Teilbezahlt, offen","Offen, nicht überfällig"))))))</x:f>
      </x:c>
      <x:c r="K38" s="12" t="str">
        <x:f>IF(COUNTA(A38:G38)=0,"",IF(A38="","Lieferant fehlt",IF(B38="","Rechnungsnummer fehlt",IF(IF(NOT(ISNUMBER($B$4)),TRUE,OR($B$4&lt;1,$B$4&gt;2958465,$B$4&lt;&gt;INT($B$4))),"Zahlungsstand prüfen",IF(IF(NOT(ISNUMBER(C38)),TRUE,OR(C38&lt;1,C38&gt;2958465,C38&lt;&gt;INT(C38))),"Rechnungsdatum prüfen",IF(IF(NOT(ISNUMBER(D38)),TRUE,OR(D38&lt;1,D38&gt;2958465,D38&lt;&gt;INT(D38))),"Eingangsdatum prüfen",IF(ISBLANK(E38),"Fälligkeit fehlt",IF(IF(NOT(ISNUMBER(E38)),TRUE,OR(E38&lt;1,E38&gt;2958465,E38&lt;&gt;INT(E38))),"Fälligkeit prüfen",IF(OR(C38&gt;$B$4,D38&gt;$B$4),"Datum nach Zahlungsstand",IF(ISBLANK(F38),"Betrag fehlt",IF(OR(NOT(ISNUMBER(F38)),F38&lt;=0),"Betrag prüfen",IF(ISBLANK(G38),"Zahlungsbetrag fehlt",IF(OR(NOT(ISNUMBER(G38)),G38&lt;0),"Zahlungsbetrag prüfen",IF(OR(ABS(F38-ROUND(F38,2))&gt;0.0000001,ABS(G38-ROUND(G38,2))&gt;0.0000001),"Centwerte prüfen",IF(COUNTIFS($A$9:$A$108,A38,$B$9:$B$108,B38)&gt;1,"Mögliche Dublette","")))))))))))))))</x:f>
      </x:c>
    </x:row>
    <x:row r="39" ht="34" customHeight="1">
      <x:c r="A39" s="10"/>
      <x:c r="B39" s="10"/>
      <x:c r="C39" s="17"/>
      <x:c r="D39" s="17"/>
      <x:c r="E39" s="17"/>
      <x:c r="F39" s="15"/>
      <x:c r="G39" s="15"/>
      <x:c r="H39" s="16" t="str">
        <x:f>IF(COUNTA(A39:G39)=0,"",IF(OR(NOT(ISNUMBER(F39)),NOT(ISNUMBER(G39))),"",IF(OR(F39&lt;=0,G39&lt;0,ABS(F39-ROUND(F39,2))&gt;0.0000001,ABS(G39-ROUND(G39,2))&gt;0.0000001),"",MAX(ROUND(F39-G39,2),0))))</x:f>
      </x:c>
      <x:c r="I39" s="16" t="str">
        <x:f>IF(COUNTA(A39:G39)=0,"",IF(OR(NOT(ISNUMBER(F39)),NOT(ISNUMBER(G39))),"",IF(OR(F39&lt;=0,G39&lt;0,ABS(F39-ROUND(F39,2))&gt;0.0000001,ABS(G39-ROUND(G39,2))&gt;0.0000001),"",MAX(ROUND(G39-F39,2),0))))</x:f>
      </x:c>
      <x:c r="J39" s="12" t="str">
        <x:f>IF(COUNTA(A39:G39)=0,"",IF(K39&lt;&gt;"","Prüfen",IF(I39&gt;0,"Überzahlt",IF(H39=0,"Bezahlt",IF(E39&lt;$B$4,IF(G39&gt;0,"Teilbezahlt, überfällig","Überfällig"),IF(G39&gt;0,"Teilbezahlt, offen","Offen, nicht überfällig"))))))</x:f>
      </x:c>
      <x:c r="K39" s="12" t="str">
        <x:f>IF(COUNTA(A39:G39)=0,"",IF(A39="","Lieferant fehlt",IF(B39="","Rechnungsnummer fehlt",IF(IF(NOT(ISNUMBER($B$4)),TRUE,OR($B$4&lt;1,$B$4&gt;2958465,$B$4&lt;&gt;INT($B$4))),"Zahlungsstand prüfen",IF(IF(NOT(ISNUMBER(C39)),TRUE,OR(C39&lt;1,C39&gt;2958465,C39&lt;&gt;INT(C39))),"Rechnungsdatum prüfen",IF(IF(NOT(ISNUMBER(D39)),TRUE,OR(D39&lt;1,D39&gt;2958465,D39&lt;&gt;INT(D39))),"Eingangsdatum prüfen",IF(ISBLANK(E39),"Fälligkeit fehlt",IF(IF(NOT(ISNUMBER(E39)),TRUE,OR(E39&lt;1,E39&gt;2958465,E39&lt;&gt;INT(E39))),"Fälligkeit prüfen",IF(OR(C39&gt;$B$4,D39&gt;$B$4),"Datum nach Zahlungsstand",IF(ISBLANK(F39),"Betrag fehlt",IF(OR(NOT(ISNUMBER(F39)),F39&lt;=0),"Betrag prüfen",IF(ISBLANK(G39),"Zahlungsbetrag fehlt",IF(OR(NOT(ISNUMBER(G39)),G39&lt;0),"Zahlungsbetrag prüfen",IF(OR(ABS(F39-ROUND(F39,2))&gt;0.0000001,ABS(G39-ROUND(G39,2))&gt;0.0000001),"Centwerte prüfen",IF(COUNTIFS($A$9:$A$108,A39,$B$9:$B$108,B39)&gt;1,"Mögliche Dublette","")))))))))))))))</x:f>
      </x:c>
    </x:row>
    <x:row r="40" ht="34" customHeight="1">
      <x:c r="A40" s="10"/>
      <x:c r="B40" s="10"/>
      <x:c r="C40" s="17"/>
      <x:c r="D40" s="17"/>
      <x:c r="E40" s="17"/>
      <x:c r="F40" s="15"/>
      <x:c r="G40" s="15"/>
      <x:c r="H40" s="16" t="str">
        <x:f>IF(COUNTA(A40:G40)=0,"",IF(OR(NOT(ISNUMBER(F40)),NOT(ISNUMBER(G40))),"",IF(OR(F40&lt;=0,G40&lt;0,ABS(F40-ROUND(F40,2))&gt;0.0000001,ABS(G40-ROUND(G40,2))&gt;0.0000001),"",MAX(ROUND(F40-G40,2),0))))</x:f>
      </x:c>
      <x:c r="I40" s="16" t="str">
        <x:f>IF(COUNTA(A40:G40)=0,"",IF(OR(NOT(ISNUMBER(F40)),NOT(ISNUMBER(G40))),"",IF(OR(F40&lt;=0,G40&lt;0,ABS(F40-ROUND(F40,2))&gt;0.0000001,ABS(G40-ROUND(G40,2))&gt;0.0000001),"",MAX(ROUND(G40-F40,2),0))))</x:f>
      </x:c>
      <x:c r="J40" s="12" t="str">
        <x:f>IF(COUNTA(A40:G40)=0,"",IF(K40&lt;&gt;"","Prüfen",IF(I40&gt;0,"Überzahlt",IF(H40=0,"Bezahlt",IF(E40&lt;$B$4,IF(G40&gt;0,"Teilbezahlt, überfällig","Überfällig"),IF(G40&gt;0,"Teilbezahlt, offen","Offen, nicht überfällig"))))))</x:f>
      </x:c>
      <x:c r="K40" s="12" t="str">
        <x:f>IF(COUNTA(A40:G40)=0,"",IF(A40="","Lieferant fehlt",IF(B40="","Rechnungsnummer fehlt",IF(IF(NOT(ISNUMBER($B$4)),TRUE,OR($B$4&lt;1,$B$4&gt;2958465,$B$4&lt;&gt;INT($B$4))),"Zahlungsstand prüfen",IF(IF(NOT(ISNUMBER(C40)),TRUE,OR(C40&lt;1,C40&gt;2958465,C40&lt;&gt;INT(C40))),"Rechnungsdatum prüfen",IF(IF(NOT(ISNUMBER(D40)),TRUE,OR(D40&lt;1,D40&gt;2958465,D40&lt;&gt;INT(D40))),"Eingangsdatum prüfen",IF(ISBLANK(E40),"Fälligkeit fehlt",IF(IF(NOT(ISNUMBER(E40)),TRUE,OR(E40&lt;1,E40&gt;2958465,E40&lt;&gt;INT(E40))),"Fälligkeit prüfen",IF(OR(C40&gt;$B$4,D40&gt;$B$4),"Datum nach Zahlungsstand",IF(ISBLANK(F40),"Betrag fehlt",IF(OR(NOT(ISNUMBER(F40)),F40&lt;=0),"Betrag prüfen",IF(ISBLANK(G40),"Zahlungsbetrag fehlt",IF(OR(NOT(ISNUMBER(G40)),G40&lt;0),"Zahlungsbetrag prüfen",IF(OR(ABS(F40-ROUND(F40,2))&gt;0.0000001,ABS(G40-ROUND(G40,2))&gt;0.0000001),"Centwerte prüfen",IF(COUNTIFS($A$9:$A$108,A40,$B$9:$B$108,B40)&gt;1,"Mögliche Dublette","")))))))))))))))</x:f>
      </x:c>
    </x:row>
    <x:row r="41" ht="34" customHeight="1">
      <x:c r="A41" s="10"/>
      <x:c r="B41" s="10"/>
      <x:c r="C41" s="17"/>
      <x:c r="D41" s="17"/>
      <x:c r="E41" s="17"/>
      <x:c r="F41" s="15"/>
      <x:c r="G41" s="15"/>
      <x:c r="H41" s="16" t="str">
        <x:f>IF(COUNTA(A41:G41)=0,"",IF(OR(NOT(ISNUMBER(F41)),NOT(ISNUMBER(G41))),"",IF(OR(F41&lt;=0,G41&lt;0,ABS(F41-ROUND(F41,2))&gt;0.0000001,ABS(G41-ROUND(G41,2))&gt;0.0000001),"",MAX(ROUND(F41-G41,2),0))))</x:f>
      </x:c>
      <x:c r="I41" s="16" t="str">
        <x:f>IF(COUNTA(A41:G41)=0,"",IF(OR(NOT(ISNUMBER(F41)),NOT(ISNUMBER(G41))),"",IF(OR(F41&lt;=0,G41&lt;0,ABS(F41-ROUND(F41,2))&gt;0.0000001,ABS(G41-ROUND(G41,2))&gt;0.0000001),"",MAX(ROUND(G41-F41,2),0))))</x:f>
      </x:c>
      <x:c r="J41" s="12" t="str">
        <x:f>IF(COUNTA(A41:G41)=0,"",IF(K41&lt;&gt;"","Prüfen",IF(I41&gt;0,"Überzahlt",IF(H41=0,"Bezahlt",IF(E41&lt;$B$4,IF(G41&gt;0,"Teilbezahlt, überfällig","Überfällig"),IF(G41&gt;0,"Teilbezahlt, offen","Offen, nicht überfällig"))))))</x:f>
      </x:c>
      <x:c r="K41" s="12" t="str">
        <x:f>IF(COUNTA(A41:G41)=0,"",IF(A41="","Lieferant fehlt",IF(B41="","Rechnungsnummer fehlt",IF(IF(NOT(ISNUMBER($B$4)),TRUE,OR($B$4&lt;1,$B$4&gt;2958465,$B$4&lt;&gt;INT($B$4))),"Zahlungsstand prüfen",IF(IF(NOT(ISNUMBER(C41)),TRUE,OR(C41&lt;1,C41&gt;2958465,C41&lt;&gt;INT(C41))),"Rechnungsdatum prüfen",IF(IF(NOT(ISNUMBER(D41)),TRUE,OR(D41&lt;1,D41&gt;2958465,D41&lt;&gt;INT(D41))),"Eingangsdatum prüfen",IF(ISBLANK(E41),"Fälligkeit fehlt",IF(IF(NOT(ISNUMBER(E41)),TRUE,OR(E41&lt;1,E41&gt;2958465,E41&lt;&gt;INT(E41))),"Fälligkeit prüfen",IF(OR(C41&gt;$B$4,D41&gt;$B$4),"Datum nach Zahlungsstand",IF(ISBLANK(F41),"Betrag fehlt",IF(OR(NOT(ISNUMBER(F41)),F41&lt;=0),"Betrag prüfen",IF(ISBLANK(G41),"Zahlungsbetrag fehlt",IF(OR(NOT(ISNUMBER(G41)),G41&lt;0),"Zahlungsbetrag prüfen",IF(OR(ABS(F41-ROUND(F41,2))&gt;0.0000001,ABS(G41-ROUND(G41,2))&gt;0.0000001),"Centwerte prüfen",IF(COUNTIFS($A$9:$A$108,A41,$B$9:$B$108,B41)&gt;1,"Mögliche Dublette","")))))))))))))))</x:f>
      </x:c>
    </x:row>
    <x:row r="42" ht="34" customHeight="1">
      <x:c r="A42" s="10"/>
      <x:c r="B42" s="10"/>
      <x:c r="C42" s="17"/>
      <x:c r="D42" s="17"/>
      <x:c r="E42" s="17"/>
      <x:c r="F42" s="15"/>
      <x:c r="G42" s="15"/>
      <x:c r="H42" s="16" t="str">
        <x:f>IF(COUNTA(A42:G42)=0,"",IF(OR(NOT(ISNUMBER(F42)),NOT(ISNUMBER(G42))),"",IF(OR(F42&lt;=0,G42&lt;0,ABS(F42-ROUND(F42,2))&gt;0.0000001,ABS(G42-ROUND(G42,2))&gt;0.0000001),"",MAX(ROUND(F42-G42,2),0))))</x:f>
      </x:c>
      <x:c r="I42" s="16" t="str">
        <x:f>IF(COUNTA(A42:G42)=0,"",IF(OR(NOT(ISNUMBER(F42)),NOT(ISNUMBER(G42))),"",IF(OR(F42&lt;=0,G42&lt;0,ABS(F42-ROUND(F42,2))&gt;0.0000001,ABS(G42-ROUND(G42,2))&gt;0.0000001),"",MAX(ROUND(G42-F42,2),0))))</x:f>
      </x:c>
      <x:c r="J42" s="12" t="str">
        <x:f>IF(COUNTA(A42:G42)=0,"",IF(K42&lt;&gt;"","Prüfen",IF(I42&gt;0,"Überzahlt",IF(H42=0,"Bezahlt",IF(E42&lt;$B$4,IF(G42&gt;0,"Teilbezahlt, überfällig","Überfällig"),IF(G42&gt;0,"Teilbezahlt, offen","Offen, nicht überfällig"))))))</x:f>
      </x:c>
      <x:c r="K42" s="12" t="str">
        <x:f>IF(COUNTA(A42:G42)=0,"",IF(A42="","Lieferant fehlt",IF(B42="","Rechnungsnummer fehlt",IF(IF(NOT(ISNUMBER($B$4)),TRUE,OR($B$4&lt;1,$B$4&gt;2958465,$B$4&lt;&gt;INT($B$4))),"Zahlungsstand prüfen",IF(IF(NOT(ISNUMBER(C42)),TRUE,OR(C42&lt;1,C42&gt;2958465,C42&lt;&gt;INT(C42))),"Rechnungsdatum prüfen",IF(IF(NOT(ISNUMBER(D42)),TRUE,OR(D42&lt;1,D42&gt;2958465,D42&lt;&gt;INT(D42))),"Eingangsdatum prüfen",IF(ISBLANK(E42),"Fälligkeit fehlt",IF(IF(NOT(ISNUMBER(E42)),TRUE,OR(E42&lt;1,E42&gt;2958465,E42&lt;&gt;INT(E42))),"Fälligkeit prüfen",IF(OR(C42&gt;$B$4,D42&gt;$B$4),"Datum nach Zahlungsstand",IF(ISBLANK(F42),"Betrag fehlt",IF(OR(NOT(ISNUMBER(F42)),F42&lt;=0),"Betrag prüfen",IF(ISBLANK(G42),"Zahlungsbetrag fehlt",IF(OR(NOT(ISNUMBER(G42)),G42&lt;0),"Zahlungsbetrag prüfen",IF(OR(ABS(F42-ROUND(F42,2))&gt;0.0000001,ABS(G42-ROUND(G42,2))&gt;0.0000001),"Centwerte prüfen",IF(COUNTIFS($A$9:$A$108,A42,$B$9:$B$108,B42)&gt;1,"Mögliche Dublette","")))))))))))))))</x:f>
      </x:c>
    </x:row>
    <x:row r="43" ht="34" customHeight="1">
      <x:c r="A43" s="10"/>
      <x:c r="B43" s="10"/>
      <x:c r="C43" s="17"/>
      <x:c r="D43" s="17"/>
      <x:c r="E43" s="17"/>
      <x:c r="F43" s="15"/>
      <x:c r="G43" s="15"/>
      <x:c r="H43" s="16" t="str">
        <x:f>IF(COUNTA(A43:G43)=0,"",IF(OR(NOT(ISNUMBER(F43)),NOT(ISNUMBER(G43))),"",IF(OR(F43&lt;=0,G43&lt;0,ABS(F43-ROUND(F43,2))&gt;0.0000001,ABS(G43-ROUND(G43,2))&gt;0.0000001),"",MAX(ROUND(F43-G43,2),0))))</x:f>
      </x:c>
      <x:c r="I43" s="16" t="str">
        <x:f>IF(COUNTA(A43:G43)=0,"",IF(OR(NOT(ISNUMBER(F43)),NOT(ISNUMBER(G43))),"",IF(OR(F43&lt;=0,G43&lt;0,ABS(F43-ROUND(F43,2))&gt;0.0000001,ABS(G43-ROUND(G43,2))&gt;0.0000001),"",MAX(ROUND(G43-F43,2),0))))</x:f>
      </x:c>
      <x:c r="J43" s="12" t="str">
        <x:f>IF(COUNTA(A43:G43)=0,"",IF(K43&lt;&gt;"","Prüfen",IF(I43&gt;0,"Überzahlt",IF(H43=0,"Bezahlt",IF(E43&lt;$B$4,IF(G43&gt;0,"Teilbezahlt, überfällig","Überfällig"),IF(G43&gt;0,"Teilbezahlt, offen","Offen, nicht überfällig"))))))</x:f>
      </x:c>
      <x:c r="K43" s="12" t="str">
        <x:f>IF(COUNTA(A43:G43)=0,"",IF(A43="","Lieferant fehlt",IF(B43="","Rechnungsnummer fehlt",IF(IF(NOT(ISNUMBER($B$4)),TRUE,OR($B$4&lt;1,$B$4&gt;2958465,$B$4&lt;&gt;INT($B$4))),"Zahlungsstand prüfen",IF(IF(NOT(ISNUMBER(C43)),TRUE,OR(C43&lt;1,C43&gt;2958465,C43&lt;&gt;INT(C43))),"Rechnungsdatum prüfen",IF(IF(NOT(ISNUMBER(D43)),TRUE,OR(D43&lt;1,D43&gt;2958465,D43&lt;&gt;INT(D43))),"Eingangsdatum prüfen",IF(ISBLANK(E43),"Fälligkeit fehlt",IF(IF(NOT(ISNUMBER(E43)),TRUE,OR(E43&lt;1,E43&gt;2958465,E43&lt;&gt;INT(E43))),"Fälligkeit prüfen",IF(OR(C43&gt;$B$4,D43&gt;$B$4),"Datum nach Zahlungsstand",IF(ISBLANK(F43),"Betrag fehlt",IF(OR(NOT(ISNUMBER(F43)),F43&lt;=0),"Betrag prüfen",IF(ISBLANK(G43),"Zahlungsbetrag fehlt",IF(OR(NOT(ISNUMBER(G43)),G43&lt;0),"Zahlungsbetrag prüfen",IF(OR(ABS(F43-ROUND(F43,2))&gt;0.0000001,ABS(G43-ROUND(G43,2))&gt;0.0000001),"Centwerte prüfen",IF(COUNTIFS($A$9:$A$108,A43,$B$9:$B$108,B43)&gt;1,"Mögliche Dublette","")))))))))))))))</x:f>
      </x:c>
    </x:row>
    <x:row r="44" ht="34" customHeight="1">
      <x:c r="A44" s="10"/>
      <x:c r="B44" s="10"/>
      <x:c r="C44" s="17"/>
      <x:c r="D44" s="17"/>
      <x:c r="E44" s="17"/>
      <x:c r="F44" s="15"/>
      <x:c r="G44" s="15"/>
      <x:c r="H44" s="16" t="str">
        <x:f>IF(COUNTA(A44:G44)=0,"",IF(OR(NOT(ISNUMBER(F44)),NOT(ISNUMBER(G44))),"",IF(OR(F44&lt;=0,G44&lt;0,ABS(F44-ROUND(F44,2))&gt;0.0000001,ABS(G44-ROUND(G44,2))&gt;0.0000001),"",MAX(ROUND(F44-G44,2),0))))</x:f>
      </x:c>
      <x:c r="I44" s="16" t="str">
        <x:f>IF(COUNTA(A44:G44)=0,"",IF(OR(NOT(ISNUMBER(F44)),NOT(ISNUMBER(G44))),"",IF(OR(F44&lt;=0,G44&lt;0,ABS(F44-ROUND(F44,2))&gt;0.0000001,ABS(G44-ROUND(G44,2))&gt;0.0000001),"",MAX(ROUND(G44-F44,2),0))))</x:f>
      </x:c>
      <x:c r="J44" s="12" t="str">
        <x:f>IF(COUNTA(A44:G44)=0,"",IF(K44&lt;&gt;"","Prüfen",IF(I44&gt;0,"Überzahlt",IF(H44=0,"Bezahlt",IF(E44&lt;$B$4,IF(G44&gt;0,"Teilbezahlt, überfällig","Überfällig"),IF(G44&gt;0,"Teilbezahlt, offen","Offen, nicht überfällig"))))))</x:f>
      </x:c>
      <x:c r="K44" s="12" t="str">
        <x:f>IF(COUNTA(A44:G44)=0,"",IF(A44="","Lieferant fehlt",IF(B44="","Rechnungsnummer fehlt",IF(IF(NOT(ISNUMBER($B$4)),TRUE,OR($B$4&lt;1,$B$4&gt;2958465,$B$4&lt;&gt;INT($B$4))),"Zahlungsstand prüfen",IF(IF(NOT(ISNUMBER(C44)),TRUE,OR(C44&lt;1,C44&gt;2958465,C44&lt;&gt;INT(C44))),"Rechnungsdatum prüfen",IF(IF(NOT(ISNUMBER(D44)),TRUE,OR(D44&lt;1,D44&gt;2958465,D44&lt;&gt;INT(D44))),"Eingangsdatum prüfen",IF(ISBLANK(E44),"Fälligkeit fehlt",IF(IF(NOT(ISNUMBER(E44)),TRUE,OR(E44&lt;1,E44&gt;2958465,E44&lt;&gt;INT(E44))),"Fälligkeit prüfen",IF(OR(C44&gt;$B$4,D44&gt;$B$4),"Datum nach Zahlungsstand",IF(ISBLANK(F44),"Betrag fehlt",IF(OR(NOT(ISNUMBER(F44)),F44&lt;=0),"Betrag prüfen",IF(ISBLANK(G44),"Zahlungsbetrag fehlt",IF(OR(NOT(ISNUMBER(G44)),G44&lt;0),"Zahlungsbetrag prüfen",IF(OR(ABS(F44-ROUND(F44,2))&gt;0.0000001,ABS(G44-ROUND(G44,2))&gt;0.0000001),"Centwerte prüfen",IF(COUNTIFS($A$9:$A$108,A44,$B$9:$B$108,B44)&gt;1,"Mögliche Dublette","")))))))))))))))</x:f>
      </x:c>
    </x:row>
    <x:row r="45" ht="34" customHeight="1">
      <x:c r="A45" s="10"/>
      <x:c r="B45" s="10"/>
      <x:c r="C45" s="17"/>
      <x:c r="D45" s="17"/>
      <x:c r="E45" s="17"/>
      <x:c r="F45" s="15"/>
      <x:c r="G45" s="15"/>
      <x:c r="H45" s="16" t="str">
        <x:f>IF(COUNTA(A45:G45)=0,"",IF(OR(NOT(ISNUMBER(F45)),NOT(ISNUMBER(G45))),"",IF(OR(F45&lt;=0,G45&lt;0,ABS(F45-ROUND(F45,2))&gt;0.0000001,ABS(G45-ROUND(G45,2))&gt;0.0000001),"",MAX(ROUND(F45-G45,2),0))))</x:f>
      </x:c>
      <x:c r="I45" s="16" t="str">
        <x:f>IF(COUNTA(A45:G45)=0,"",IF(OR(NOT(ISNUMBER(F45)),NOT(ISNUMBER(G45))),"",IF(OR(F45&lt;=0,G45&lt;0,ABS(F45-ROUND(F45,2))&gt;0.0000001,ABS(G45-ROUND(G45,2))&gt;0.0000001),"",MAX(ROUND(G45-F45,2),0))))</x:f>
      </x:c>
      <x:c r="J45" s="12" t="str">
        <x:f>IF(COUNTA(A45:G45)=0,"",IF(K45&lt;&gt;"","Prüfen",IF(I45&gt;0,"Überzahlt",IF(H45=0,"Bezahlt",IF(E45&lt;$B$4,IF(G45&gt;0,"Teilbezahlt, überfällig","Überfällig"),IF(G45&gt;0,"Teilbezahlt, offen","Offen, nicht überfällig"))))))</x:f>
      </x:c>
      <x:c r="K45" s="12" t="str">
        <x:f>IF(COUNTA(A45:G45)=0,"",IF(A45="","Lieferant fehlt",IF(B45="","Rechnungsnummer fehlt",IF(IF(NOT(ISNUMBER($B$4)),TRUE,OR($B$4&lt;1,$B$4&gt;2958465,$B$4&lt;&gt;INT($B$4))),"Zahlungsstand prüfen",IF(IF(NOT(ISNUMBER(C45)),TRUE,OR(C45&lt;1,C45&gt;2958465,C45&lt;&gt;INT(C45))),"Rechnungsdatum prüfen",IF(IF(NOT(ISNUMBER(D45)),TRUE,OR(D45&lt;1,D45&gt;2958465,D45&lt;&gt;INT(D45))),"Eingangsdatum prüfen",IF(ISBLANK(E45),"Fälligkeit fehlt",IF(IF(NOT(ISNUMBER(E45)),TRUE,OR(E45&lt;1,E45&gt;2958465,E45&lt;&gt;INT(E45))),"Fälligkeit prüfen",IF(OR(C45&gt;$B$4,D45&gt;$B$4),"Datum nach Zahlungsstand",IF(ISBLANK(F45),"Betrag fehlt",IF(OR(NOT(ISNUMBER(F45)),F45&lt;=0),"Betrag prüfen",IF(ISBLANK(G45),"Zahlungsbetrag fehlt",IF(OR(NOT(ISNUMBER(G45)),G45&lt;0),"Zahlungsbetrag prüfen",IF(OR(ABS(F45-ROUND(F45,2))&gt;0.0000001,ABS(G45-ROUND(G45,2))&gt;0.0000001),"Centwerte prüfen",IF(COUNTIFS($A$9:$A$108,A45,$B$9:$B$108,B45)&gt;1,"Mögliche Dublette","")))))))))))))))</x:f>
      </x:c>
    </x:row>
    <x:row r="46" ht="34" customHeight="1">
      <x:c r="A46" s="10"/>
      <x:c r="B46" s="10"/>
      <x:c r="C46" s="17"/>
      <x:c r="D46" s="17"/>
      <x:c r="E46" s="17"/>
      <x:c r="F46" s="15"/>
      <x:c r="G46" s="15"/>
      <x:c r="H46" s="16" t="str">
        <x:f>IF(COUNTA(A46:G46)=0,"",IF(OR(NOT(ISNUMBER(F46)),NOT(ISNUMBER(G46))),"",IF(OR(F46&lt;=0,G46&lt;0,ABS(F46-ROUND(F46,2))&gt;0.0000001,ABS(G46-ROUND(G46,2))&gt;0.0000001),"",MAX(ROUND(F46-G46,2),0))))</x:f>
      </x:c>
      <x:c r="I46" s="16" t="str">
        <x:f>IF(COUNTA(A46:G46)=0,"",IF(OR(NOT(ISNUMBER(F46)),NOT(ISNUMBER(G46))),"",IF(OR(F46&lt;=0,G46&lt;0,ABS(F46-ROUND(F46,2))&gt;0.0000001,ABS(G46-ROUND(G46,2))&gt;0.0000001),"",MAX(ROUND(G46-F46,2),0))))</x:f>
      </x:c>
      <x:c r="J46" s="12" t="str">
        <x:f>IF(COUNTA(A46:G46)=0,"",IF(K46&lt;&gt;"","Prüfen",IF(I46&gt;0,"Überzahlt",IF(H46=0,"Bezahlt",IF(E46&lt;$B$4,IF(G46&gt;0,"Teilbezahlt, überfällig","Überfällig"),IF(G46&gt;0,"Teilbezahlt, offen","Offen, nicht überfällig"))))))</x:f>
      </x:c>
      <x:c r="K46" s="12" t="str">
        <x:f>IF(COUNTA(A46:G46)=0,"",IF(A46="","Lieferant fehlt",IF(B46="","Rechnungsnummer fehlt",IF(IF(NOT(ISNUMBER($B$4)),TRUE,OR($B$4&lt;1,$B$4&gt;2958465,$B$4&lt;&gt;INT($B$4))),"Zahlungsstand prüfen",IF(IF(NOT(ISNUMBER(C46)),TRUE,OR(C46&lt;1,C46&gt;2958465,C46&lt;&gt;INT(C46))),"Rechnungsdatum prüfen",IF(IF(NOT(ISNUMBER(D46)),TRUE,OR(D46&lt;1,D46&gt;2958465,D46&lt;&gt;INT(D46))),"Eingangsdatum prüfen",IF(ISBLANK(E46),"Fälligkeit fehlt",IF(IF(NOT(ISNUMBER(E46)),TRUE,OR(E46&lt;1,E46&gt;2958465,E46&lt;&gt;INT(E46))),"Fälligkeit prüfen",IF(OR(C46&gt;$B$4,D46&gt;$B$4),"Datum nach Zahlungsstand",IF(ISBLANK(F46),"Betrag fehlt",IF(OR(NOT(ISNUMBER(F46)),F46&lt;=0),"Betrag prüfen",IF(ISBLANK(G46),"Zahlungsbetrag fehlt",IF(OR(NOT(ISNUMBER(G46)),G46&lt;0),"Zahlungsbetrag prüfen",IF(OR(ABS(F46-ROUND(F46,2))&gt;0.0000001,ABS(G46-ROUND(G46,2))&gt;0.0000001),"Centwerte prüfen",IF(COUNTIFS($A$9:$A$108,A46,$B$9:$B$108,B46)&gt;1,"Mögliche Dublette","")))))))))))))))</x:f>
      </x:c>
    </x:row>
    <x:row r="47" ht="34" customHeight="1">
      <x:c r="A47" s="10"/>
      <x:c r="B47" s="10"/>
      <x:c r="C47" s="17"/>
      <x:c r="D47" s="17"/>
      <x:c r="E47" s="17"/>
      <x:c r="F47" s="15"/>
      <x:c r="G47" s="15"/>
      <x:c r="H47" s="16" t="str">
        <x:f>IF(COUNTA(A47:G47)=0,"",IF(OR(NOT(ISNUMBER(F47)),NOT(ISNUMBER(G47))),"",IF(OR(F47&lt;=0,G47&lt;0,ABS(F47-ROUND(F47,2))&gt;0.0000001,ABS(G47-ROUND(G47,2))&gt;0.0000001),"",MAX(ROUND(F47-G47,2),0))))</x:f>
      </x:c>
      <x:c r="I47" s="16" t="str">
        <x:f>IF(COUNTA(A47:G47)=0,"",IF(OR(NOT(ISNUMBER(F47)),NOT(ISNUMBER(G47))),"",IF(OR(F47&lt;=0,G47&lt;0,ABS(F47-ROUND(F47,2))&gt;0.0000001,ABS(G47-ROUND(G47,2))&gt;0.0000001),"",MAX(ROUND(G47-F47,2),0))))</x:f>
      </x:c>
      <x:c r="J47" s="12" t="str">
        <x:f>IF(COUNTA(A47:G47)=0,"",IF(K47&lt;&gt;"","Prüfen",IF(I47&gt;0,"Überzahlt",IF(H47=0,"Bezahlt",IF(E47&lt;$B$4,IF(G47&gt;0,"Teilbezahlt, überfällig","Überfällig"),IF(G47&gt;0,"Teilbezahlt, offen","Offen, nicht überfällig"))))))</x:f>
      </x:c>
      <x:c r="K47" s="12" t="str">
        <x:f>IF(COUNTA(A47:G47)=0,"",IF(A47="","Lieferant fehlt",IF(B47="","Rechnungsnummer fehlt",IF(IF(NOT(ISNUMBER($B$4)),TRUE,OR($B$4&lt;1,$B$4&gt;2958465,$B$4&lt;&gt;INT($B$4))),"Zahlungsstand prüfen",IF(IF(NOT(ISNUMBER(C47)),TRUE,OR(C47&lt;1,C47&gt;2958465,C47&lt;&gt;INT(C47))),"Rechnungsdatum prüfen",IF(IF(NOT(ISNUMBER(D47)),TRUE,OR(D47&lt;1,D47&gt;2958465,D47&lt;&gt;INT(D47))),"Eingangsdatum prüfen",IF(ISBLANK(E47),"Fälligkeit fehlt",IF(IF(NOT(ISNUMBER(E47)),TRUE,OR(E47&lt;1,E47&gt;2958465,E47&lt;&gt;INT(E47))),"Fälligkeit prüfen",IF(OR(C47&gt;$B$4,D47&gt;$B$4),"Datum nach Zahlungsstand",IF(ISBLANK(F47),"Betrag fehlt",IF(OR(NOT(ISNUMBER(F47)),F47&lt;=0),"Betrag prüfen",IF(ISBLANK(G47),"Zahlungsbetrag fehlt",IF(OR(NOT(ISNUMBER(G47)),G47&lt;0),"Zahlungsbetrag prüfen",IF(OR(ABS(F47-ROUND(F47,2))&gt;0.0000001,ABS(G47-ROUND(G47,2))&gt;0.0000001),"Centwerte prüfen",IF(COUNTIFS($A$9:$A$108,A47,$B$9:$B$108,B47)&gt;1,"Mögliche Dublette","")))))))))))))))</x:f>
      </x:c>
    </x:row>
    <x:row r="48" ht="34" customHeight="1">
      <x:c r="A48" s="10"/>
      <x:c r="B48" s="10"/>
      <x:c r="C48" s="17"/>
      <x:c r="D48" s="17"/>
      <x:c r="E48" s="17"/>
      <x:c r="F48" s="15"/>
      <x:c r="G48" s="15"/>
      <x:c r="H48" s="16" t="str">
        <x:f>IF(COUNTA(A48:G48)=0,"",IF(OR(NOT(ISNUMBER(F48)),NOT(ISNUMBER(G48))),"",IF(OR(F48&lt;=0,G48&lt;0,ABS(F48-ROUND(F48,2))&gt;0.0000001,ABS(G48-ROUND(G48,2))&gt;0.0000001),"",MAX(ROUND(F48-G48,2),0))))</x:f>
      </x:c>
      <x:c r="I48" s="16" t="str">
        <x:f>IF(COUNTA(A48:G48)=0,"",IF(OR(NOT(ISNUMBER(F48)),NOT(ISNUMBER(G48))),"",IF(OR(F48&lt;=0,G48&lt;0,ABS(F48-ROUND(F48,2))&gt;0.0000001,ABS(G48-ROUND(G48,2))&gt;0.0000001),"",MAX(ROUND(G48-F48,2),0))))</x:f>
      </x:c>
      <x:c r="J48" s="12" t="str">
        <x:f>IF(COUNTA(A48:G48)=0,"",IF(K48&lt;&gt;"","Prüfen",IF(I48&gt;0,"Überzahlt",IF(H48=0,"Bezahlt",IF(E48&lt;$B$4,IF(G48&gt;0,"Teilbezahlt, überfällig","Überfällig"),IF(G48&gt;0,"Teilbezahlt, offen","Offen, nicht überfällig"))))))</x:f>
      </x:c>
      <x:c r="K48" s="12" t="str">
        <x:f>IF(COUNTA(A48:G48)=0,"",IF(A48="","Lieferant fehlt",IF(B48="","Rechnungsnummer fehlt",IF(IF(NOT(ISNUMBER($B$4)),TRUE,OR($B$4&lt;1,$B$4&gt;2958465,$B$4&lt;&gt;INT($B$4))),"Zahlungsstand prüfen",IF(IF(NOT(ISNUMBER(C48)),TRUE,OR(C48&lt;1,C48&gt;2958465,C48&lt;&gt;INT(C48))),"Rechnungsdatum prüfen",IF(IF(NOT(ISNUMBER(D48)),TRUE,OR(D48&lt;1,D48&gt;2958465,D48&lt;&gt;INT(D48))),"Eingangsdatum prüfen",IF(ISBLANK(E48),"Fälligkeit fehlt",IF(IF(NOT(ISNUMBER(E48)),TRUE,OR(E48&lt;1,E48&gt;2958465,E48&lt;&gt;INT(E48))),"Fälligkeit prüfen",IF(OR(C48&gt;$B$4,D48&gt;$B$4),"Datum nach Zahlungsstand",IF(ISBLANK(F48),"Betrag fehlt",IF(OR(NOT(ISNUMBER(F48)),F48&lt;=0),"Betrag prüfen",IF(ISBLANK(G48),"Zahlungsbetrag fehlt",IF(OR(NOT(ISNUMBER(G48)),G48&lt;0),"Zahlungsbetrag prüfen",IF(OR(ABS(F48-ROUND(F48,2))&gt;0.0000001,ABS(G48-ROUND(G48,2))&gt;0.0000001),"Centwerte prüfen",IF(COUNTIFS($A$9:$A$108,A48,$B$9:$B$108,B48)&gt;1,"Mögliche Dublette","")))))))))))))))</x:f>
      </x:c>
    </x:row>
    <x:row r="49" ht="34" customHeight="1">
      <x:c r="A49" s="10"/>
      <x:c r="B49" s="10"/>
      <x:c r="C49" s="17"/>
      <x:c r="D49" s="17"/>
      <x:c r="E49" s="17"/>
      <x:c r="F49" s="15"/>
      <x:c r="G49" s="15"/>
      <x:c r="H49" s="16" t="str">
        <x:f>IF(COUNTA(A49:G49)=0,"",IF(OR(NOT(ISNUMBER(F49)),NOT(ISNUMBER(G49))),"",IF(OR(F49&lt;=0,G49&lt;0,ABS(F49-ROUND(F49,2))&gt;0.0000001,ABS(G49-ROUND(G49,2))&gt;0.0000001),"",MAX(ROUND(F49-G49,2),0))))</x:f>
      </x:c>
      <x:c r="I49" s="16" t="str">
        <x:f>IF(COUNTA(A49:G49)=0,"",IF(OR(NOT(ISNUMBER(F49)),NOT(ISNUMBER(G49))),"",IF(OR(F49&lt;=0,G49&lt;0,ABS(F49-ROUND(F49,2))&gt;0.0000001,ABS(G49-ROUND(G49,2))&gt;0.0000001),"",MAX(ROUND(G49-F49,2),0))))</x:f>
      </x:c>
      <x:c r="J49" s="12" t="str">
        <x:f>IF(COUNTA(A49:G49)=0,"",IF(K49&lt;&gt;"","Prüfen",IF(I49&gt;0,"Überzahlt",IF(H49=0,"Bezahlt",IF(E49&lt;$B$4,IF(G49&gt;0,"Teilbezahlt, überfällig","Überfällig"),IF(G49&gt;0,"Teilbezahlt, offen","Offen, nicht überfällig"))))))</x:f>
      </x:c>
      <x:c r="K49" s="12" t="str">
        <x:f>IF(COUNTA(A49:G49)=0,"",IF(A49="","Lieferant fehlt",IF(B49="","Rechnungsnummer fehlt",IF(IF(NOT(ISNUMBER($B$4)),TRUE,OR($B$4&lt;1,$B$4&gt;2958465,$B$4&lt;&gt;INT($B$4))),"Zahlungsstand prüfen",IF(IF(NOT(ISNUMBER(C49)),TRUE,OR(C49&lt;1,C49&gt;2958465,C49&lt;&gt;INT(C49))),"Rechnungsdatum prüfen",IF(IF(NOT(ISNUMBER(D49)),TRUE,OR(D49&lt;1,D49&gt;2958465,D49&lt;&gt;INT(D49))),"Eingangsdatum prüfen",IF(ISBLANK(E49),"Fälligkeit fehlt",IF(IF(NOT(ISNUMBER(E49)),TRUE,OR(E49&lt;1,E49&gt;2958465,E49&lt;&gt;INT(E49))),"Fälligkeit prüfen",IF(OR(C49&gt;$B$4,D49&gt;$B$4),"Datum nach Zahlungsstand",IF(ISBLANK(F49),"Betrag fehlt",IF(OR(NOT(ISNUMBER(F49)),F49&lt;=0),"Betrag prüfen",IF(ISBLANK(G49),"Zahlungsbetrag fehlt",IF(OR(NOT(ISNUMBER(G49)),G49&lt;0),"Zahlungsbetrag prüfen",IF(OR(ABS(F49-ROUND(F49,2))&gt;0.0000001,ABS(G49-ROUND(G49,2))&gt;0.0000001),"Centwerte prüfen",IF(COUNTIFS($A$9:$A$108,A49,$B$9:$B$108,B49)&gt;1,"Mögliche Dublette","")))))))))))))))</x:f>
      </x:c>
    </x:row>
    <x:row r="50" ht="34" customHeight="1">
      <x:c r="A50" s="10"/>
      <x:c r="B50" s="10"/>
      <x:c r="C50" s="17"/>
      <x:c r="D50" s="17"/>
      <x:c r="E50" s="17"/>
      <x:c r="F50" s="15"/>
      <x:c r="G50" s="15"/>
      <x:c r="H50" s="16" t="str">
        <x:f>IF(COUNTA(A50:G50)=0,"",IF(OR(NOT(ISNUMBER(F50)),NOT(ISNUMBER(G50))),"",IF(OR(F50&lt;=0,G50&lt;0,ABS(F50-ROUND(F50,2))&gt;0.0000001,ABS(G50-ROUND(G50,2))&gt;0.0000001),"",MAX(ROUND(F50-G50,2),0))))</x:f>
      </x:c>
      <x:c r="I50" s="16" t="str">
        <x:f>IF(COUNTA(A50:G50)=0,"",IF(OR(NOT(ISNUMBER(F50)),NOT(ISNUMBER(G50))),"",IF(OR(F50&lt;=0,G50&lt;0,ABS(F50-ROUND(F50,2))&gt;0.0000001,ABS(G50-ROUND(G50,2))&gt;0.0000001),"",MAX(ROUND(G50-F50,2),0))))</x:f>
      </x:c>
      <x:c r="J50" s="12" t="str">
        <x:f>IF(COUNTA(A50:G50)=0,"",IF(K50&lt;&gt;"","Prüfen",IF(I50&gt;0,"Überzahlt",IF(H50=0,"Bezahlt",IF(E50&lt;$B$4,IF(G50&gt;0,"Teilbezahlt, überfällig","Überfällig"),IF(G50&gt;0,"Teilbezahlt, offen","Offen, nicht überfällig"))))))</x:f>
      </x:c>
      <x:c r="K50" s="12" t="str">
        <x:f>IF(COUNTA(A50:G50)=0,"",IF(A50="","Lieferant fehlt",IF(B50="","Rechnungsnummer fehlt",IF(IF(NOT(ISNUMBER($B$4)),TRUE,OR($B$4&lt;1,$B$4&gt;2958465,$B$4&lt;&gt;INT($B$4))),"Zahlungsstand prüfen",IF(IF(NOT(ISNUMBER(C50)),TRUE,OR(C50&lt;1,C50&gt;2958465,C50&lt;&gt;INT(C50))),"Rechnungsdatum prüfen",IF(IF(NOT(ISNUMBER(D50)),TRUE,OR(D50&lt;1,D50&gt;2958465,D50&lt;&gt;INT(D50))),"Eingangsdatum prüfen",IF(ISBLANK(E50),"Fälligkeit fehlt",IF(IF(NOT(ISNUMBER(E50)),TRUE,OR(E50&lt;1,E50&gt;2958465,E50&lt;&gt;INT(E50))),"Fälligkeit prüfen",IF(OR(C50&gt;$B$4,D50&gt;$B$4),"Datum nach Zahlungsstand",IF(ISBLANK(F50),"Betrag fehlt",IF(OR(NOT(ISNUMBER(F50)),F50&lt;=0),"Betrag prüfen",IF(ISBLANK(G50),"Zahlungsbetrag fehlt",IF(OR(NOT(ISNUMBER(G50)),G50&lt;0),"Zahlungsbetrag prüfen",IF(OR(ABS(F50-ROUND(F50,2))&gt;0.0000001,ABS(G50-ROUND(G50,2))&gt;0.0000001),"Centwerte prüfen",IF(COUNTIFS($A$9:$A$108,A50,$B$9:$B$108,B50)&gt;1,"Mögliche Dublette","")))))))))))))))</x:f>
      </x:c>
    </x:row>
    <x:row r="51" ht="34" customHeight="1">
      <x:c r="A51" s="10"/>
      <x:c r="B51" s="10"/>
      <x:c r="C51" s="17"/>
      <x:c r="D51" s="17"/>
      <x:c r="E51" s="17"/>
      <x:c r="F51" s="15"/>
      <x:c r="G51" s="15"/>
      <x:c r="H51" s="16" t="str">
        <x:f>IF(COUNTA(A51:G51)=0,"",IF(OR(NOT(ISNUMBER(F51)),NOT(ISNUMBER(G51))),"",IF(OR(F51&lt;=0,G51&lt;0,ABS(F51-ROUND(F51,2))&gt;0.0000001,ABS(G51-ROUND(G51,2))&gt;0.0000001),"",MAX(ROUND(F51-G51,2),0))))</x:f>
      </x:c>
      <x:c r="I51" s="16" t="str">
        <x:f>IF(COUNTA(A51:G51)=0,"",IF(OR(NOT(ISNUMBER(F51)),NOT(ISNUMBER(G51))),"",IF(OR(F51&lt;=0,G51&lt;0,ABS(F51-ROUND(F51,2))&gt;0.0000001,ABS(G51-ROUND(G51,2))&gt;0.0000001),"",MAX(ROUND(G51-F51,2),0))))</x:f>
      </x:c>
      <x:c r="J51" s="12" t="str">
        <x:f>IF(COUNTA(A51:G51)=0,"",IF(K51&lt;&gt;"","Prüfen",IF(I51&gt;0,"Überzahlt",IF(H51=0,"Bezahlt",IF(E51&lt;$B$4,IF(G51&gt;0,"Teilbezahlt, überfällig","Überfällig"),IF(G51&gt;0,"Teilbezahlt, offen","Offen, nicht überfällig"))))))</x:f>
      </x:c>
      <x:c r="K51" s="12" t="str">
        <x:f>IF(COUNTA(A51:G51)=0,"",IF(A51="","Lieferant fehlt",IF(B51="","Rechnungsnummer fehlt",IF(IF(NOT(ISNUMBER($B$4)),TRUE,OR($B$4&lt;1,$B$4&gt;2958465,$B$4&lt;&gt;INT($B$4))),"Zahlungsstand prüfen",IF(IF(NOT(ISNUMBER(C51)),TRUE,OR(C51&lt;1,C51&gt;2958465,C51&lt;&gt;INT(C51))),"Rechnungsdatum prüfen",IF(IF(NOT(ISNUMBER(D51)),TRUE,OR(D51&lt;1,D51&gt;2958465,D51&lt;&gt;INT(D51))),"Eingangsdatum prüfen",IF(ISBLANK(E51),"Fälligkeit fehlt",IF(IF(NOT(ISNUMBER(E51)),TRUE,OR(E51&lt;1,E51&gt;2958465,E51&lt;&gt;INT(E51))),"Fälligkeit prüfen",IF(OR(C51&gt;$B$4,D51&gt;$B$4),"Datum nach Zahlungsstand",IF(ISBLANK(F51),"Betrag fehlt",IF(OR(NOT(ISNUMBER(F51)),F51&lt;=0),"Betrag prüfen",IF(ISBLANK(G51),"Zahlungsbetrag fehlt",IF(OR(NOT(ISNUMBER(G51)),G51&lt;0),"Zahlungsbetrag prüfen",IF(OR(ABS(F51-ROUND(F51,2))&gt;0.0000001,ABS(G51-ROUND(G51,2))&gt;0.0000001),"Centwerte prüfen",IF(COUNTIFS($A$9:$A$108,A51,$B$9:$B$108,B51)&gt;1,"Mögliche Dublette","")))))))))))))))</x:f>
      </x:c>
    </x:row>
    <x:row r="52" ht="34" customHeight="1">
      <x:c r="A52" s="10"/>
      <x:c r="B52" s="10"/>
      <x:c r="C52" s="17"/>
      <x:c r="D52" s="17"/>
      <x:c r="E52" s="17"/>
      <x:c r="F52" s="15"/>
      <x:c r="G52" s="15"/>
      <x:c r="H52" s="16" t="str">
        <x:f>IF(COUNTA(A52:G52)=0,"",IF(OR(NOT(ISNUMBER(F52)),NOT(ISNUMBER(G52))),"",IF(OR(F52&lt;=0,G52&lt;0,ABS(F52-ROUND(F52,2))&gt;0.0000001,ABS(G52-ROUND(G52,2))&gt;0.0000001),"",MAX(ROUND(F52-G52,2),0))))</x:f>
      </x:c>
      <x:c r="I52" s="16" t="str">
        <x:f>IF(COUNTA(A52:G52)=0,"",IF(OR(NOT(ISNUMBER(F52)),NOT(ISNUMBER(G52))),"",IF(OR(F52&lt;=0,G52&lt;0,ABS(F52-ROUND(F52,2))&gt;0.0000001,ABS(G52-ROUND(G52,2))&gt;0.0000001),"",MAX(ROUND(G52-F52,2),0))))</x:f>
      </x:c>
      <x:c r="J52" s="12" t="str">
        <x:f>IF(COUNTA(A52:G52)=0,"",IF(K52&lt;&gt;"","Prüfen",IF(I52&gt;0,"Überzahlt",IF(H52=0,"Bezahlt",IF(E52&lt;$B$4,IF(G52&gt;0,"Teilbezahlt, überfällig","Überfällig"),IF(G52&gt;0,"Teilbezahlt, offen","Offen, nicht überfällig"))))))</x:f>
      </x:c>
      <x:c r="K52" s="12" t="str">
        <x:f>IF(COUNTA(A52:G52)=0,"",IF(A52="","Lieferant fehlt",IF(B52="","Rechnungsnummer fehlt",IF(IF(NOT(ISNUMBER($B$4)),TRUE,OR($B$4&lt;1,$B$4&gt;2958465,$B$4&lt;&gt;INT($B$4))),"Zahlungsstand prüfen",IF(IF(NOT(ISNUMBER(C52)),TRUE,OR(C52&lt;1,C52&gt;2958465,C52&lt;&gt;INT(C52))),"Rechnungsdatum prüfen",IF(IF(NOT(ISNUMBER(D52)),TRUE,OR(D52&lt;1,D52&gt;2958465,D52&lt;&gt;INT(D52))),"Eingangsdatum prüfen",IF(ISBLANK(E52),"Fälligkeit fehlt",IF(IF(NOT(ISNUMBER(E52)),TRUE,OR(E52&lt;1,E52&gt;2958465,E52&lt;&gt;INT(E52))),"Fälligkeit prüfen",IF(OR(C52&gt;$B$4,D52&gt;$B$4),"Datum nach Zahlungsstand",IF(ISBLANK(F52),"Betrag fehlt",IF(OR(NOT(ISNUMBER(F52)),F52&lt;=0),"Betrag prüfen",IF(ISBLANK(G52),"Zahlungsbetrag fehlt",IF(OR(NOT(ISNUMBER(G52)),G52&lt;0),"Zahlungsbetrag prüfen",IF(OR(ABS(F52-ROUND(F52,2))&gt;0.0000001,ABS(G52-ROUND(G52,2))&gt;0.0000001),"Centwerte prüfen",IF(COUNTIFS($A$9:$A$108,A52,$B$9:$B$108,B52)&gt;1,"Mögliche Dublette","")))))))))))))))</x:f>
      </x:c>
    </x:row>
    <x:row r="53" ht="34" customHeight="1">
      <x:c r="A53" s="10"/>
      <x:c r="B53" s="10"/>
      <x:c r="C53" s="17"/>
      <x:c r="D53" s="17"/>
      <x:c r="E53" s="17"/>
      <x:c r="F53" s="15"/>
      <x:c r="G53" s="15"/>
      <x:c r="H53" s="16" t="str">
        <x:f>IF(COUNTA(A53:G53)=0,"",IF(OR(NOT(ISNUMBER(F53)),NOT(ISNUMBER(G53))),"",IF(OR(F53&lt;=0,G53&lt;0,ABS(F53-ROUND(F53,2))&gt;0.0000001,ABS(G53-ROUND(G53,2))&gt;0.0000001),"",MAX(ROUND(F53-G53,2),0))))</x:f>
      </x:c>
      <x:c r="I53" s="16" t="str">
        <x:f>IF(COUNTA(A53:G53)=0,"",IF(OR(NOT(ISNUMBER(F53)),NOT(ISNUMBER(G53))),"",IF(OR(F53&lt;=0,G53&lt;0,ABS(F53-ROUND(F53,2))&gt;0.0000001,ABS(G53-ROUND(G53,2))&gt;0.0000001),"",MAX(ROUND(G53-F53,2),0))))</x:f>
      </x:c>
      <x:c r="J53" s="12" t="str">
        <x:f>IF(COUNTA(A53:G53)=0,"",IF(K53&lt;&gt;"","Prüfen",IF(I53&gt;0,"Überzahlt",IF(H53=0,"Bezahlt",IF(E53&lt;$B$4,IF(G53&gt;0,"Teilbezahlt, überfällig","Überfällig"),IF(G53&gt;0,"Teilbezahlt, offen","Offen, nicht überfällig"))))))</x:f>
      </x:c>
      <x:c r="K53" s="12" t="str">
        <x:f>IF(COUNTA(A53:G53)=0,"",IF(A53="","Lieferant fehlt",IF(B53="","Rechnungsnummer fehlt",IF(IF(NOT(ISNUMBER($B$4)),TRUE,OR($B$4&lt;1,$B$4&gt;2958465,$B$4&lt;&gt;INT($B$4))),"Zahlungsstand prüfen",IF(IF(NOT(ISNUMBER(C53)),TRUE,OR(C53&lt;1,C53&gt;2958465,C53&lt;&gt;INT(C53))),"Rechnungsdatum prüfen",IF(IF(NOT(ISNUMBER(D53)),TRUE,OR(D53&lt;1,D53&gt;2958465,D53&lt;&gt;INT(D53))),"Eingangsdatum prüfen",IF(ISBLANK(E53),"Fälligkeit fehlt",IF(IF(NOT(ISNUMBER(E53)),TRUE,OR(E53&lt;1,E53&gt;2958465,E53&lt;&gt;INT(E53))),"Fälligkeit prüfen",IF(OR(C53&gt;$B$4,D53&gt;$B$4),"Datum nach Zahlungsstand",IF(ISBLANK(F53),"Betrag fehlt",IF(OR(NOT(ISNUMBER(F53)),F53&lt;=0),"Betrag prüfen",IF(ISBLANK(G53),"Zahlungsbetrag fehlt",IF(OR(NOT(ISNUMBER(G53)),G53&lt;0),"Zahlungsbetrag prüfen",IF(OR(ABS(F53-ROUND(F53,2))&gt;0.0000001,ABS(G53-ROUND(G53,2))&gt;0.0000001),"Centwerte prüfen",IF(COUNTIFS($A$9:$A$108,A53,$B$9:$B$108,B53)&gt;1,"Mögliche Dublette","")))))))))))))))</x:f>
      </x:c>
    </x:row>
    <x:row r="54" ht="34" customHeight="1">
      <x:c r="A54" s="10"/>
      <x:c r="B54" s="10"/>
      <x:c r="C54" s="17"/>
      <x:c r="D54" s="17"/>
      <x:c r="E54" s="17"/>
      <x:c r="F54" s="15"/>
      <x:c r="G54" s="15"/>
      <x:c r="H54" s="16" t="str">
        <x:f>IF(COUNTA(A54:G54)=0,"",IF(OR(NOT(ISNUMBER(F54)),NOT(ISNUMBER(G54))),"",IF(OR(F54&lt;=0,G54&lt;0,ABS(F54-ROUND(F54,2))&gt;0.0000001,ABS(G54-ROUND(G54,2))&gt;0.0000001),"",MAX(ROUND(F54-G54,2),0))))</x:f>
      </x:c>
      <x:c r="I54" s="16" t="str">
        <x:f>IF(COUNTA(A54:G54)=0,"",IF(OR(NOT(ISNUMBER(F54)),NOT(ISNUMBER(G54))),"",IF(OR(F54&lt;=0,G54&lt;0,ABS(F54-ROUND(F54,2))&gt;0.0000001,ABS(G54-ROUND(G54,2))&gt;0.0000001),"",MAX(ROUND(G54-F54,2),0))))</x:f>
      </x:c>
      <x:c r="J54" s="12" t="str">
        <x:f>IF(COUNTA(A54:G54)=0,"",IF(K54&lt;&gt;"","Prüfen",IF(I54&gt;0,"Überzahlt",IF(H54=0,"Bezahlt",IF(E54&lt;$B$4,IF(G54&gt;0,"Teilbezahlt, überfällig","Überfällig"),IF(G54&gt;0,"Teilbezahlt, offen","Offen, nicht überfällig"))))))</x:f>
      </x:c>
      <x:c r="K54" s="12" t="str">
        <x:f>IF(COUNTA(A54:G54)=0,"",IF(A54="","Lieferant fehlt",IF(B54="","Rechnungsnummer fehlt",IF(IF(NOT(ISNUMBER($B$4)),TRUE,OR($B$4&lt;1,$B$4&gt;2958465,$B$4&lt;&gt;INT($B$4))),"Zahlungsstand prüfen",IF(IF(NOT(ISNUMBER(C54)),TRUE,OR(C54&lt;1,C54&gt;2958465,C54&lt;&gt;INT(C54))),"Rechnungsdatum prüfen",IF(IF(NOT(ISNUMBER(D54)),TRUE,OR(D54&lt;1,D54&gt;2958465,D54&lt;&gt;INT(D54))),"Eingangsdatum prüfen",IF(ISBLANK(E54),"Fälligkeit fehlt",IF(IF(NOT(ISNUMBER(E54)),TRUE,OR(E54&lt;1,E54&gt;2958465,E54&lt;&gt;INT(E54))),"Fälligkeit prüfen",IF(OR(C54&gt;$B$4,D54&gt;$B$4),"Datum nach Zahlungsstand",IF(ISBLANK(F54),"Betrag fehlt",IF(OR(NOT(ISNUMBER(F54)),F54&lt;=0),"Betrag prüfen",IF(ISBLANK(G54),"Zahlungsbetrag fehlt",IF(OR(NOT(ISNUMBER(G54)),G54&lt;0),"Zahlungsbetrag prüfen",IF(OR(ABS(F54-ROUND(F54,2))&gt;0.0000001,ABS(G54-ROUND(G54,2))&gt;0.0000001),"Centwerte prüfen",IF(COUNTIFS($A$9:$A$108,A54,$B$9:$B$108,B54)&gt;1,"Mögliche Dublette","")))))))))))))))</x:f>
      </x:c>
    </x:row>
    <x:row r="55" ht="34" customHeight="1">
      <x:c r="A55" s="10"/>
      <x:c r="B55" s="10"/>
      <x:c r="C55" s="17"/>
      <x:c r="D55" s="17"/>
      <x:c r="E55" s="17"/>
      <x:c r="F55" s="15"/>
      <x:c r="G55" s="15"/>
      <x:c r="H55" s="16" t="str">
        <x:f>IF(COUNTA(A55:G55)=0,"",IF(OR(NOT(ISNUMBER(F55)),NOT(ISNUMBER(G55))),"",IF(OR(F55&lt;=0,G55&lt;0,ABS(F55-ROUND(F55,2))&gt;0.0000001,ABS(G55-ROUND(G55,2))&gt;0.0000001),"",MAX(ROUND(F55-G55,2),0))))</x:f>
      </x:c>
      <x:c r="I55" s="16" t="str">
        <x:f>IF(COUNTA(A55:G55)=0,"",IF(OR(NOT(ISNUMBER(F55)),NOT(ISNUMBER(G55))),"",IF(OR(F55&lt;=0,G55&lt;0,ABS(F55-ROUND(F55,2))&gt;0.0000001,ABS(G55-ROUND(G55,2))&gt;0.0000001),"",MAX(ROUND(G55-F55,2),0))))</x:f>
      </x:c>
      <x:c r="J55" s="12" t="str">
        <x:f>IF(COUNTA(A55:G55)=0,"",IF(K55&lt;&gt;"","Prüfen",IF(I55&gt;0,"Überzahlt",IF(H55=0,"Bezahlt",IF(E55&lt;$B$4,IF(G55&gt;0,"Teilbezahlt, überfällig","Überfällig"),IF(G55&gt;0,"Teilbezahlt, offen","Offen, nicht überfällig"))))))</x:f>
      </x:c>
      <x:c r="K55" s="12" t="str">
        <x:f>IF(COUNTA(A55:G55)=0,"",IF(A55="","Lieferant fehlt",IF(B55="","Rechnungsnummer fehlt",IF(IF(NOT(ISNUMBER($B$4)),TRUE,OR($B$4&lt;1,$B$4&gt;2958465,$B$4&lt;&gt;INT($B$4))),"Zahlungsstand prüfen",IF(IF(NOT(ISNUMBER(C55)),TRUE,OR(C55&lt;1,C55&gt;2958465,C55&lt;&gt;INT(C55))),"Rechnungsdatum prüfen",IF(IF(NOT(ISNUMBER(D55)),TRUE,OR(D55&lt;1,D55&gt;2958465,D55&lt;&gt;INT(D55))),"Eingangsdatum prüfen",IF(ISBLANK(E55),"Fälligkeit fehlt",IF(IF(NOT(ISNUMBER(E55)),TRUE,OR(E55&lt;1,E55&gt;2958465,E55&lt;&gt;INT(E55))),"Fälligkeit prüfen",IF(OR(C55&gt;$B$4,D55&gt;$B$4),"Datum nach Zahlungsstand",IF(ISBLANK(F55),"Betrag fehlt",IF(OR(NOT(ISNUMBER(F55)),F55&lt;=0),"Betrag prüfen",IF(ISBLANK(G55),"Zahlungsbetrag fehlt",IF(OR(NOT(ISNUMBER(G55)),G55&lt;0),"Zahlungsbetrag prüfen",IF(OR(ABS(F55-ROUND(F55,2))&gt;0.0000001,ABS(G55-ROUND(G55,2))&gt;0.0000001),"Centwerte prüfen",IF(COUNTIFS($A$9:$A$108,A55,$B$9:$B$108,B55)&gt;1,"Mögliche Dublette","")))))))))))))))</x:f>
      </x:c>
    </x:row>
    <x:row r="56" ht="34" customHeight="1">
      <x:c r="A56" s="10"/>
      <x:c r="B56" s="10"/>
      <x:c r="C56" s="17"/>
      <x:c r="D56" s="17"/>
      <x:c r="E56" s="17"/>
      <x:c r="F56" s="15"/>
      <x:c r="G56" s="15"/>
      <x:c r="H56" s="16" t="str">
        <x:f>IF(COUNTA(A56:G56)=0,"",IF(OR(NOT(ISNUMBER(F56)),NOT(ISNUMBER(G56))),"",IF(OR(F56&lt;=0,G56&lt;0,ABS(F56-ROUND(F56,2))&gt;0.0000001,ABS(G56-ROUND(G56,2))&gt;0.0000001),"",MAX(ROUND(F56-G56,2),0))))</x:f>
      </x:c>
      <x:c r="I56" s="16" t="str">
        <x:f>IF(COUNTA(A56:G56)=0,"",IF(OR(NOT(ISNUMBER(F56)),NOT(ISNUMBER(G56))),"",IF(OR(F56&lt;=0,G56&lt;0,ABS(F56-ROUND(F56,2))&gt;0.0000001,ABS(G56-ROUND(G56,2))&gt;0.0000001),"",MAX(ROUND(G56-F56,2),0))))</x:f>
      </x:c>
      <x:c r="J56" s="12" t="str">
        <x:f>IF(COUNTA(A56:G56)=0,"",IF(K56&lt;&gt;"","Prüfen",IF(I56&gt;0,"Überzahlt",IF(H56=0,"Bezahlt",IF(E56&lt;$B$4,IF(G56&gt;0,"Teilbezahlt, überfällig","Überfällig"),IF(G56&gt;0,"Teilbezahlt, offen","Offen, nicht überfällig"))))))</x:f>
      </x:c>
      <x:c r="K56" s="12" t="str">
        <x:f>IF(COUNTA(A56:G56)=0,"",IF(A56="","Lieferant fehlt",IF(B56="","Rechnungsnummer fehlt",IF(IF(NOT(ISNUMBER($B$4)),TRUE,OR($B$4&lt;1,$B$4&gt;2958465,$B$4&lt;&gt;INT($B$4))),"Zahlungsstand prüfen",IF(IF(NOT(ISNUMBER(C56)),TRUE,OR(C56&lt;1,C56&gt;2958465,C56&lt;&gt;INT(C56))),"Rechnungsdatum prüfen",IF(IF(NOT(ISNUMBER(D56)),TRUE,OR(D56&lt;1,D56&gt;2958465,D56&lt;&gt;INT(D56))),"Eingangsdatum prüfen",IF(ISBLANK(E56),"Fälligkeit fehlt",IF(IF(NOT(ISNUMBER(E56)),TRUE,OR(E56&lt;1,E56&gt;2958465,E56&lt;&gt;INT(E56))),"Fälligkeit prüfen",IF(OR(C56&gt;$B$4,D56&gt;$B$4),"Datum nach Zahlungsstand",IF(ISBLANK(F56),"Betrag fehlt",IF(OR(NOT(ISNUMBER(F56)),F56&lt;=0),"Betrag prüfen",IF(ISBLANK(G56),"Zahlungsbetrag fehlt",IF(OR(NOT(ISNUMBER(G56)),G56&lt;0),"Zahlungsbetrag prüfen",IF(OR(ABS(F56-ROUND(F56,2))&gt;0.0000001,ABS(G56-ROUND(G56,2))&gt;0.0000001),"Centwerte prüfen",IF(COUNTIFS($A$9:$A$108,A56,$B$9:$B$108,B56)&gt;1,"Mögliche Dublette","")))))))))))))))</x:f>
      </x:c>
    </x:row>
    <x:row r="57" ht="34" customHeight="1">
      <x:c r="A57" s="10"/>
      <x:c r="B57" s="10"/>
      <x:c r="C57" s="17"/>
      <x:c r="D57" s="17"/>
      <x:c r="E57" s="17"/>
      <x:c r="F57" s="15"/>
      <x:c r="G57" s="15"/>
      <x:c r="H57" s="16" t="str">
        <x:f>IF(COUNTA(A57:G57)=0,"",IF(OR(NOT(ISNUMBER(F57)),NOT(ISNUMBER(G57))),"",IF(OR(F57&lt;=0,G57&lt;0,ABS(F57-ROUND(F57,2))&gt;0.0000001,ABS(G57-ROUND(G57,2))&gt;0.0000001),"",MAX(ROUND(F57-G57,2),0))))</x:f>
      </x:c>
      <x:c r="I57" s="16" t="str">
        <x:f>IF(COUNTA(A57:G57)=0,"",IF(OR(NOT(ISNUMBER(F57)),NOT(ISNUMBER(G57))),"",IF(OR(F57&lt;=0,G57&lt;0,ABS(F57-ROUND(F57,2))&gt;0.0000001,ABS(G57-ROUND(G57,2))&gt;0.0000001),"",MAX(ROUND(G57-F57,2),0))))</x:f>
      </x:c>
      <x:c r="J57" s="12" t="str">
        <x:f>IF(COUNTA(A57:G57)=0,"",IF(K57&lt;&gt;"","Prüfen",IF(I57&gt;0,"Überzahlt",IF(H57=0,"Bezahlt",IF(E57&lt;$B$4,IF(G57&gt;0,"Teilbezahlt, überfällig","Überfällig"),IF(G57&gt;0,"Teilbezahlt, offen","Offen, nicht überfällig"))))))</x:f>
      </x:c>
      <x:c r="K57" s="12" t="str">
        <x:f>IF(COUNTA(A57:G57)=0,"",IF(A57="","Lieferant fehlt",IF(B57="","Rechnungsnummer fehlt",IF(IF(NOT(ISNUMBER($B$4)),TRUE,OR($B$4&lt;1,$B$4&gt;2958465,$B$4&lt;&gt;INT($B$4))),"Zahlungsstand prüfen",IF(IF(NOT(ISNUMBER(C57)),TRUE,OR(C57&lt;1,C57&gt;2958465,C57&lt;&gt;INT(C57))),"Rechnungsdatum prüfen",IF(IF(NOT(ISNUMBER(D57)),TRUE,OR(D57&lt;1,D57&gt;2958465,D57&lt;&gt;INT(D57))),"Eingangsdatum prüfen",IF(ISBLANK(E57),"Fälligkeit fehlt",IF(IF(NOT(ISNUMBER(E57)),TRUE,OR(E57&lt;1,E57&gt;2958465,E57&lt;&gt;INT(E57))),"Fälligkeit prüfen",IF(OR(C57&gt;$B$4,D57&gt;$B$4),"Datum nach Zahlungsstand",IF(ISBLANK(F57),"Betrag fehlt",IF(OR(NOT(ISNUMBER(F57)),F57&lt;=0),"Betrag prüfen",IF(ISBLANK(G57),"Zahlungsbetrag fehlt",IF(OR(NOT(ISNUMBER(G57)),G57&lt;0),"Zahlungsbetrag prüfen",IF(OR(ABS(F57-ROUND(F57,2))&gt;0.0000001,ABS(G57-ROUND(G57,2))&gt;0.0000001),"Centwerte prüfen",IF(COUNTIFS($A$9:$A$108,A57,$B$9:$B$108,B57)&gt;1,"Mögliche Dublette","")))))))))))))))</x:f>
      </x:c>
    </x:row>
    <x:row r="58" ht="34" customHeight="1">
      <x:c r="A58" s="10"/>
      <x:c r="B58" s="10"/>
      <x:c r="C58" s="17"/>
      <x:c r="D58" s="17"/>
      <x:c r="E58" s="17"/>
      <x:c r="F58" s="15"/>
      <x:c r="G58" s="15"/>
      <x:c r="H58" s="16" t="str">
        <x:f>IF(COUNTA(A58:G58)=0,"",IF(OR(NOT(ISNUMBER(F58)),NOT(ISNUMBER(G58))),"",IF(OR(F58&lt;=0,G58&lt;0,ABS(F58-ROUND(F58,2))&gt;0.0000001,ABS(G58-ROUND(G58,2))&gt;0.0000001),"",MAX(ROUND(F58-G58,2),0))))</x:f>
      </x:c>
      <x:c r="I58" s="16" t="str">
        <x:f>IF(COUNTA(A58:G58)=0,"",IF(OR(NOT(ISNUMBER(F58)),NOT(ISNUMBER(G58))),"",IF(OR(F58&lt;=0,G58&lt;0,ABS(F58-ROUND(F58,2))&gt;0.0000001,ABS(G58-ROUND(G58,2))&gt;0.0000001),"",MAX(ROUND(G58-F58,2),0))))</x:f>
      </x:c>
      <x:c r="J58" s="12" t="str">
        <x:f>IF(COUNTA(A58:G58)=0,"",IF(K58&lt;&gt;"","Prüfen",IF(I58&gt;0,"Überzahlt",IF(H58=0,"Bezahlt",IF(E58&lt;$B$4,IF(G58&gt;0,"Teilbezahlt, überfällig","Überfällig"),IF(G58&gt;0,"Teilbezahlt, offen","Offen, nicht überfällig"))))))</x:f>
      </x:c>
      <x:c r="K58" s="12" t="str">
        <x:f>IF(COUNTA(A58:G58)=0,"",IF(A58="","Lieferant fehlt",IF(B58="","Rechnungsnummer fehlt",IF(IF(NOT(ISNUMBER($B$4)),TRUE,OR($B$4&lt;1,$B$4&gt;2958465,$B$4&lt;&gt;INT($B$4))),"Zahlungsstand prüfen",IF(IF(NOT(ISNUMBER(C58)),TRUE,OR(C58&lt;1,C58&gt;2958465,C58&lt;&gt;INT(C58))),"Rechnungsdatum prüfen",IF(IF(NOT(ISNUMBER(D58)),TRUE,OR(D58&lt;1,D58&gt;2958465,D58&lt;&gt;INT(D58))),"Eingangsdatum prüfen",IF(ISBLANK(E58),"Fälligkeit fehlt",IF(IF(NOT(ISNUMBER(E58)),TRUE,OR(E58&lt;1,E58&gt;2958465,E58&lt;&gt;INT(E58))),"Fälligkeit prüfen",IF(OR(C58&gt;$B$4,D58&gt;$B$4),"Datum nach Zahlungsstand",IF(ISBLANK(F58),"Betrag fehlt",IF(OR(NOT(ISNUMBER(F58)),F58&lt;=0),"Betrag prüfen",IF(ISBLANK(G58),"Zahlungsbetrag fehlt",IF(OR(NOT(ISNUMBER(G58)),G58&lt;0),"Zahlungsbetrag prüfen",IF(OR(ABS(F58-ROUND(F58,2))&gt;0.0000001,ABS(G58-ROUND(G58,2))&gt;0.0000001),"Centwerte prüfen",IF(COUNTIFS($A$9:$A$108,A58,$B$9:$B$108,B58)&gt;1,"Mögliche Dublette","")))))))))))))))</x:f>
      </x:c>
    </x:row>
    <x:row r="59" ht="34" customHeight="1">
      <x:c r="A59" s="10"/>
      <x:c r="B59" s="10"/>
      <x:c r="C59" s="17"/>
      <x:c r="D59" s="17"/>
      <x:c r="E59" s="17"/>
      <x:c r="F59" s="15"/>
      <x:c r="G59" s="15"/>
      <x:c r="H59" s="16" t="str">
        <x:f>IF(COUNTA(A59:G59)=0,"",IF(OR(NOT(ISNUMBER(F59)),NOT(ISNUMBER(G59))),"",IF(OR(F59&lt;=0,G59&lt;0,ABS(F59-ROUND(F59,2))&gt;0.0000001,ABS(G59-ROUND(G59,2))&gt;0.0000001),"",MAX(ROUND(F59-G59,2),0))))</x:f>
      </x:c>
      <x:c r="I59" s="16" t="str">
        <x:f>IF(COUNTA(A59:G59)=0,"",IF(OR(NOT(ISNUMBER(F59)),NOT(ISNUMBER(G59))),"",IF(OR(F59&lt;=0,G59&lt;0,ABS(F59-ROUND(F59,2))&gt;0.0000001,ABS(G59-ROUND(G59,2))&gt;0.0000001),"",MAX(ROUND(G59-F59,2),0))))</x:f>
      </x:c>
      <x:c r="J59" s="12" t="str">
        <x:f>IF(COUNTA(A59:G59)=0,"",IF(K59&lt;&gt;"","Prüfen",IF(I59&gt;0,"Überzahlt",IF(H59=0,"Bezahlt",IF(E59&lt;$B$4,IF(G59&gt;0,"Teilbezahlt, überfällig","Überfällig"),IF(G59&gt;0,"Teilbezahlt, offen","Offen, nicht überfällig"))))))</x:f>
      </x:c>
      <x:c r="K59" s="12" t="str">
        <x:f>IF(COUNTA(A59:G59)=0,"",IF(A59="","Lieferant fehlt",IF(B59="","Rechnungsnummer fehlt",IF(IF(NOT(ISNUMBER($B$4)),TRUE,OR($B$4&lt;1,$B$4&gt;2958465,$B$4&lt;&gt;INT($B$4))),"Zahlungsstand prüfen",IF(IF(NOT(ISNUMBER(C59)),TRUE,OR(C59&lt;1,C59&gt;2958465,C59&lt;&gt;INT(C59))),"Rechnungsdatum prüfen",IF(IF(NOT(ISNUMBER(D59)),TRUE,OR(D59&lt;1,D59&gt;2958465,D59&lt;&gt;INT(D59))),"Eingangsdatum prüfen",IF(ISBLANK(E59),"Fälligkeit fehlt",IF(IF(NOT(ISNUMBER(E59)),TRUE,OR(E59&lt;1,E59&gt;2958465,E59&lt;&gt;INT(E59))),"Fälligkeit prüfen",IF(OR(C59&gt;$B$4,D59&gt;$B$4),"Datum nach Zahlungsstand",IF(ISBLANK(F59),"Betrag fehlt",IF(OR(NOT(ISNUMBER(F59)),F59&lt;=0),"Betrag prüfen",IF(ISBLANK(G59),"Zahlungsbetrag fehlt",IF(OR(NOT(ISNUMBER(G59)),G59&lt;0),"Zahlungsbetrag prüfen",IF(OR(ABS(F59-ROUND(F59,2))&gt;0.0000001,ABS(G59-ROUND(G59,2))&gt;0.0000001),"Centwerte prüfen",IF(COUNTIFS($A$9:$A$108,A59,$B$9:$B$108,B59)&gt;1,"Mögliche Dublette","")))))))))))))))</x:f>
      </x:c>
    </x:row>
    <x:row r="60" ht="34" customHeight="1">
      <x:c r="A60" s="10"/>
      <x:c r="B60" s="10"/>
      <x:c r="C60" s="17"/>
      <x:c r="D60" s="17"/>
      <x:c r="E60" s="17"/>
      <x:c r="F60" s="15"/>
      <x:c r="G60" s="15"/>
      <x:c r="H60" s="16" t="str">
        <x:f>IF(COUNTA(A60:G60)=0,"",IF(OR(NOT(ISNUMBER(F60)),NOT(ISNUMBER(G60))),"",IF(OR(F60&lt;=0,G60&lt;0,ABS(F60-ROUND(F60,2))&gt;0.0000001,ABS(G60-ROUND(G60,2))&gt;0.0000001),"",MAX(ROUND(F60-G60,2),0))))</x:f>
      </x:c>
      <x:c r="I60" s="16" t="str">
        <x:f>IF(COUNTA(A60:G60)=0,"",IF(OR(NOT(ISNUMBER(F60)),NOT(ISNUMBER(G60))),"",IF(OR(F60&lt;=0,G60&lt;0,ABS(F60-ROUND(F60,2))&gt;0.0000001,ABS(G60-ROUND(G60,2))&gt;0.0000001),"",MAX(ROUND(G60-F60,2),0))))</x:f>
      </x:c>
      <x:c r="J60" s="12" t="str">
        <x:f>IF(COUNTA(A60:G60)=0,"",IF(K60&lt;&gt;"","Prüfen",IF(I60&gt;0,"Überzahlt",IF(H60=0,"Bezahlt",IF(E60&lt;$B$4,IF(G60&gt;0,"Teilbezahlt, überfällig","Überfällig"),IF(G60&gt;0,"Teilbezahlt, offen","Offen, nicht überfällig"))))))</x:f>
      </x:c>
      <x:c r="K60" s="12" t="str">
        <x:f>IF(COUNTA(A60:G60)=0,"",IF(A60="","Lieferant fehlt",IF(B60="","Rechnungsnummer fehlt",IF(IF(NOT(ISNUMBER($B$4)),TRUE,OR($B$4&lt;1,$B$4&gt;2958465,$B$4&lt;&gt;INT($B$4))),"Zahlungsstand prüfen",IF(IF(NOT(ISNUMBER(C60)),TRUE,OR(C60&lt;1,C60&gt;2958465,C60&lt;&gt;INT(C60))),"Rechnungsdatum prüfen",IF(IF(NOT(ISNUMBER(D60)),TRUE,OR(D60&lt;1,D60&gt;2958465,D60&lt;&gt;INT(D60))),"Eingangsdatum prüfen",IF(ISBLANK(E60),"Fälligkeit fehlt",IF(IF(NOT(ISNUMBER(E60)),TRUE,OR(E60&lt;1,E60&gt;2958465,E60&lt;&gt;INT(E60))),"Fälligkeit prüfen",IF(OR(C60&gt;$B$4,D60&gt;$B$4),"Datum nach Zahlungsstand",IF(ISBLANK(F60),"Betrag fehlt",IF(OR(NOT(ISNUMBER(F60)),F60&lt;=0),"Betrag prüfen",IF(ISBLANK(G60),"Zahlungsbetrag fehlt",IF(OR(NOT(ISNUMBER(G60)),G60&lt;0),"Zahlungsbetrag prüfen",IF(OR(ABS(F60-ROUND(F60,2))&gt;0.0000001,ABS(G60-ROUND(G60,2))&gt;0.0000001),"Centwerte prüfen",IF(COUNTIFS($A$9:$A$108,A60,$B$9:$B$108,B60)&gt;1,"Mögliche Dublette","")))))))))))))))</x:f>
      </x:c>
    </x:row>
    <x:row r="61" ht="34" customHeight="1">
      <x:c r="A61" s="10"/>
      <x:c r="B61" s="10"/>
      <x:c r="C61" s="17"/>
      <x:c r="D61" s="17"/>
      <x:c r="E61" s="17"/>
      <x:c r="F61" s="15"/>
      <x:c r="G61" s="15"/>
      <x:c r="H61" s="16" t="str">
        <x:f>IF(COUNTA(A61:G61)=0,"",IF(OR(NOT(ISNUMBER(F61)),NOT(ISNUMBER(G61))),"",IF(OR(F61&lt;=0,G61&lt;0,ABS(F61-ROUND(F61,2))&gt;0.0000001,ABS(G61-ROUND(G61,2))&gt;0.0000001),"",MAX(ROUND(F61-G61,2),0))))</x:f>
      </x:c>
      <x:c r="I61" s="16" t="str">
        <x:f>IF(COUNTA(A61:G61)=0,"",IF(OR(NOT(ISNUMBER(F61)),NOT(ISNUMBER(G61))),"",IF(OR(F61&lt;=0,G61&lt;0,ABS(F61-ROUND(F61,2))&gt;0.0000001,ABS(G61-ROUND(G61,2))&gt;0.0000001),"",MAX(ROUND(G61-F61,2),0))))</x:f>
      </x:c>
      <x:c r="J61" s="12" t="str">
        <x:f>IF(COUNTA(A61:G61)=0,"",IF(K61&lt;&gt;"","Prüfen",IF(I61&gt;0,"Überzahlt",IF(H61=0,"Bezahlt",IF(E61&lt;$B$4,IF(G61&gt;0,"Teilbezahlt, überfällig","Überfällig"),IF(G61&gt;0,"Teilbezahlt, offen","Offen, nicht überfällig"))))))</x:f>
      </x:c>
      <x:c r="K61" s="12" t="str">
        <x:f>IF(COUNTA(A61:G61)=0,"",IF(A61="","Lieferant fehlt",IF(B61="","Rechnungsnummer fehlt",IF(IF(NOT(ISNUMBER($B$4)),TRUE,OR($B$4&lt;1,$B$4&gt;2958465,$B$4&lt;&gt;INT($B$4))),"Zahlungsstand prüfen",IF(IF(NOT(ISNUMBER(C61)),TRUE,OR(C61&lt;1,C61&gt;2958465,C61&lt;&gt;INT(C61))),"Rechnungsdatum prüfen",IF(IF(NOT(ISNUMBER(D61)),TRUE,OR(D61&lt;1,D61&gt;2958465,D61&lt;&gt;INT(D61))),"Eingangsdatum prüfen",IF(ISBLANK(E61),"Fälligkeit fehlt",IF(IF(NOT(ISNUMBER(E61)),TRUE,OR(E61&lt;1,E61&gt;2958465,E61&lt;&gt;INT(E61))),"Fälligkeit prüfen",IF(OR(C61&gt;$B$4,D61&gt;$B$4),"Datum nach Zahlungsstand",IF(ISBLANK(F61),"Betrag fehlt",IF(OR(NOT(ISNUMBER(F61)),F61&lt;=0),"Betrag prüfen",IF(ISBLANK(G61),"Zahlungsbetrag fehlt",IF(OR(NOT(ISNUMBER(G61)),G61&lt;0),"Zahlungsbetrag prüfen",IF(OR(ABS(F61-ROUND(F61,2))&gt;0.0000001,ABS(G61-ROUND(G61,2))&gt;0.0000001),"Centwerte prüfen",IF(COUNTIFS($A$9:$A$108,A61,$B$9:$B$108,B61)&gt;1,"Mögliche Dublette","")))))))))))))))</x:f>
      </x:c>
    </x:row>
    <x:row r="62" ht="34" customHeight="1">
      <x:c r="A62" s="10"/>
      <x:c r="B62" s="10"/>
      <x:c r="C62" s="17"/>
      <x:c r="D62" s="17"/>
      <x:c r="E62" s="17"/>
      <x:c r="F62" s="15"/>
      <x:c r="G62" s="15"/>
      <x:c r="H62" s="16" t="str">
        <x:f>IF(COUNTA(A62:G62)=0,"",IF(OR(NOT(ISNUMBER(F62)),NOT(ISNUMBER(G62))),"",IF(OR(F62&lt;=0,G62&lt;0,ABS(F62-ROUND(F62,2))&gt;0.0000001,ABS(G62-ROUND(G62,2))&gt;0.0000001),"",MAX(ROUND(F62-G62,2),0))))</x:f>
      </x:c>
      <x:c r="I62" s="16" t="str">
        <x:f>IF(COUNTA(A62:G62)=0,"",IF(OR(NOT(ISNUMBER(F62)),NOT(ISNUMBER(G62))),"",IF(OR(F62&lt;=0,G62&lt;0,ABS(F62-ROUND(F62,2))&gt;0.0000001,ABS(G62-ROUND(G62,2))&gt;0.0000001),"",MAX(ROUND(G62-F62,2),0))))</x:f>
      </x:c>
      <x:c r="J62" s="12" t="str">
        <x:f>IF(COUNTA(A62:G62)=0,"",IF(K62&lt;&gt;"","Prüfen",IF(I62&gt;0,"Überzahlt",IF(H62=0,"Bezahlt",IF(E62&lt;$B$4,IF(G62&gt;0,"Teilbezahlt, überfällig","Überfällig"),IF(G62&gt;0,"Teilbezahlt, offen","Offen, nicht überfällig"))))))</x:f>
      </x:c>
      <x:c r="K62" s="12" t="str">
        <x:f>IF(COUNTA(A62:G62)=0,"",IF(A62="","Lieferant fehlt",IF(B62="","Rechnungsnummer fehlt",IF(IF(NOT(ISNUMBER($B$4)),TRUE,OR($B$4&lt;1,$B$4&gt;2958465,$B$4&lt;&gt;INT($B$4))),"Zahlungsstand prüfen",IF(IF(NOT(ISNUMBER(C62)),TRUE,OR(C62&lt;1,C62&gt;2958465,C62&lt;&gt;INT(C62))),"Rechnungsdatum prüfen",IF(IF(NOT(ISNUMBER(D62)),TRUE,OR(D62&lt;1,D62&gt;2958465,D62&lt;&gt;INT(D62))),"Eingangsdatum prüfen",IF(ISBLANK(E62),"Fälligkeit fehlt",IF(IF(NOT(ISNUMBER(E62)),TRUE,OR(E62&lt;1,E62&gt;2958465,E62&lt;&gt;INT(E62))),"Fälligkeit prüfen",IF(OR(C62&gt;$B$4,D62&gt;$B$4),"Datum nach Zahlungsstand",IF(ISBLANK(F62),"Betrag fehlt",IF(OR(NOT(ISNUMBER(F62)),F62&lt;=0),"Betrag prüfen",IF(ISBLANK(G62),"Zahlungsbetrag fehlt",IF(OR(NOT(ISNUMBER(G62)),G62&lt;0),"Zahlungsbetrag prüfen",IF(OR(ABS(F62-ROUND(F62,2))&gt;0.0000001,ABS(G62-ROUND(G62,2))&gt;0.0000001),"Centwerte prüfen",IF(COUNTIFS($A$9:$A$108,A62,$B$9:$B$108,B62)&gt;1,"Mögliche Dublette","")))))))))))))))</x:f>
      </x:c>
    </x:row>
    <x:row r="63" ht="34" customHeight="1">
      <x:c r="A63" s="10"/>
      <x:c r="B63" s="10"/>
      <x:c r="C63" s="17"/>
      <x:c r="D63" s="17"/>
      <x:c r="E63" s="17"/>
      <x:c r="F63" s="15"/>
      <x:c r="G63" s="15"/>
      <x:c r="H63" s="16" t="str">
        <x:f>IF(COUNTA(A63:G63)=0,"",IF(OR(NOT(ISNUMBER(F63)),NOT(ISNUMBER(G63))),"",IF(OR(F63&lt;=0,G63&lt;0,ABS(F63-ROUND(F63,2))&gt;0.0000001,ABS(G63-ROUND(G63,2))&gt;0.0000001),"",MAX(ROUND(F63-G63,2),0))))</x:f>
      </x:c>
      <x:c r="I63" s="16" t="str">
        <x:f>IF(COUNTA(A63:G63)=0,"",IF(OR(NOT(ISNUMBER(F63)),NOT(ISNUMBER(G63))),"",IF(OR(F63&lt;=0,G63&lt;0,ABS(F63-ROUND(F63,2))&gt;0.0000001,ABS(G63-ROUND(G63,2))&gt;0.0000001),"",MAX(ROUND(G63-F63,2),0))))</x:f>
      </x:c>
      <x:c r="J63" s="12" t="str">
        <x:f>IF(COUNTA(A63:G63)=0,"",IF(K63&lt;&gt;"","Prüfen",IF(I63&gt;0,"Überzahlt",IF(H63=0,"Bezahlt",IF(E63&lt;$B$4,IF(G63&gt;0,"Teilbezahlt, überfällig","Überfällig"),IF(G63&gt;0,"Teilbezahlt, offen","Offen, nicht überfällig"))))))</x:f>
      </x:c>
      <x:c r="K63" s="12" t="str">
        <x:f>IF(COUNTA(A63:G63)=0,"",IF(A63="","Lieferant fehlt",IF(B63="","Rechnungsnummer fehlt",IF(IF(NOT(ISNUMBER($B$4)),TRUE,OR($B$4&lt;1,$B$4&gt;2958465,$B$4&lt;&gt;INT($B$4))),"Zahlungsstand prüfen",IF(IF(NOT(ISNUMBER(C63)),TRUE,OR(C63&lt;1,C63&gt;2958465,C63&lt;&gt;INT(C63))),"Rechnungsdatum prüfen",IF(IF(NOT(ISNUMBER(D63)),TRUE,OR(D63&lt;1,D63&gt;2958465,D63&lt;&gt;INT(D63))),"Eingangsdatum prüfen",IF(ISBLANK(E63),"Fälligkeit fehlt",IF(IF(NOT(ISNUMBER(E63)),TRUE,OR(E63&lt;1,E63&gt;2958465,E63&lt;&gt;INT(E63))),"Fälligkeit prüfen",IF(OR(C63&gt;$B$4,D63&gt;$B$4),"Datum nach Zahlungsstand",IF(ISBLANK(F63),"Betrag fehlt",IF(OR(NOT(ISNUMBER(F63)),F63&lt;=0),"Betrag prüfen",IF(ISBLANK(G63),"Zahlungsbetrag fehlt",IF(OR(NOT(ISNUMBER(G63)),G63&lt;0),"Zahlungsbetrag prüfen",IF(OR(ABS(F63-ROUND(F63,2))&gt;0.0000001,ABS(G63-ROUND(G63,2))&gt;0.0000001),"Centwerte prüfen",IF(COUNTIFS($A$9:$A$108,A63,$B$9:$B$108,B63)&gt;1,"Mögliche Dublette","")))))))))))))))</x:f>
      </x:c>
    </x:row>
    <x:row r="64" ht="34" customHeight="1">
      <x:c r="A64" s="10"/>
      <x:c r="B64" s="10"/>
      <x:c r="C64" s="17"/>
      <x:c r="D64" s="17"/>
      <x:c r="E64" s="17"/>
      <x:c r="F64" s="15"/>
      <x:c r="G64" s="15"/>
      <x:c r="H64" s="16" t="str">
        <x:f>IF(COUNTA(A64:G64)=0,"",IF(OR(NOT(ISNUMBER(F64)),NOT(ISNUMBER(G64))),"",IF(OR(F64&lt;=0,G64&lt;0,ABS(F64-ROUND(F64,2))&gt;0.0000001,ABS(G64-ROUND(G64,2))&gt;0.0000001),"",MAX(ROUND(F64-G64,2),0))))</x:f>
      </x:c>
      <x:c r="I64" s="16" t="str">
        <x:f>IF(COUNTA(A64:G64)=0,"",IF(OR(NOT(ISNUMBER(F64)),NOT(ISNUMBER(G64))),"",IF(OR(F64&lt;=0,G64&lt;0,ABS(F64-ROUND(F64,2))&gt;0.0000001,ABS(G64-ROUND(G64,2))&gt;0.0000001),"",MAX(ROUND(G64-F64,2),0))))</x:f>
      </x:c>
      <x:c r="J64" s="12" t="str">
        <x:f>IF(COUNTA(A64:G64)=0,"",IF(K64&lt;&gt;"","Prüfen",IF(I64&gt;0,"Überzahlt",IF(H64=0,"Bezahlt",IF(E64&lt;$B$4,IF(G64&gt;0,"Teilbezahlt, überfällig","Überfällig"),IF(G64&gt;0,"Teilbezahlt, offen","Offen, nicht überfällig"))))))</x:f>
      </x:c>
      <x:c r="K64" s="12" t="str">
        <x:f>IF(COUNTA(A64:G64)=0,"",IF(A64="","Lieferant fehlt",IF(B64="","Rechnungsnummer fehlt",IF(IF(NOT(ISNUMBER($B$4)),TRUE,OR($B$4&lt;1,$B$4&gt;2958465,$B$4&lt;&gt;INT($B$4))),"Zahlungsstand prüfen",IF(IF(NOT(ISNUMBER(C64)),TRUE,OR(C64&lt;1,C64&gt;2958465,C64&lt;&gt;INT(C64))),"Rechnungsdatum prüfen",IF(IF(NOT(ISNUMBER(D64)),TRUE,OR(D64&lt;1,D64&gt;2958465,D64&lt;&gt;INT(D64))),"Eingangsdatum prüfen",IF(ISBLANK(E64),"Fälligkeit fehlt",IF(IF(NOT(ISNUMBER(E64)),TRUE,OR(E64&lt;1,E64&gt;2958465,E64&lt;&gt;INT(E64))),"Fälligkeit prüfen",IF(OR(C64&gt;$B$4,D64&gt;$B$4),"Datum nach Zahlungsstand",IF(ISBLANK(F64),"Betrag fehlt",IF(OR(NOT(ISNUMBER(F64)),F64&lt;=0),"Betrag prüfen",IF(ISBLANK(G64),"Zahlungsbetrag fehlt",IF(OR(NOT(ISNUMBER(G64)),G64&lt;0),"Zahlungsbetrag prüfen",IF(OR(ABS(F64-ROUND(F64,2))&gt;0.0000001,ABS(G64-ROUND(G64,2))&gt;0.0000001),"Centwerte prüfen",IF(COUNTIFS($A$9:$A$108,A64,$B$9:$B$108,B64)&gt;1,"Mögliche Dublette","")))))))))))))))</x:f>
      </x:c>
    </x:row>
    <x:row r="65" ht="34" customHeight="1">
      <x:c r="A65" s="10"/>
      <x:c r="B65" s="10"/>
      <x:c r="C65" s="17"/>
      <x:c r="D65" s="17"/>
      <x:c r="E65" s="17"/>
      <x:c r="F65" s="15"/>
      <x:c r="G65" s="15"/>
      <x:c r="H65" s="16" t="str">
        <x:f>IF(COUNTA(A65:G65)=0,"",IF(OR(NOT(ISNUMBER(F65)),NOT(ISNUMBER(G65))),"",IF(OR(F65&lt;=0,G65&lt;0,ABS(F65-ROUND(F65,2))&gt;0.0000001,ABS(G65-ROUND(G65,2))&gt;0.0000001),"",MAX(ROUND(F65-G65,2),0))))</x:f>
      </x:c>
      <x:c r="I65" s="16" t="str">
        <x:f>IF(COUNTA(A65:G65)=0,"",IF(OR(NOT(ISNUMBER(F65)),NOT(ISNUMBER(G65))),"",IF(OR(F65&lt;=0,G65&lt;0,ABS(F65-ROUND(F65,2))&gt;0.0000001,ABS(G65-ROUND(G65,2))&gt;0.0000001),"",MAX(ROUND(G65-F65,2),0))))</x:f>
      </x:c>
      <x:c r="J65" s="12" t="str">
        <x:f>IF(COUNTA(A65:G65)=0,"",IF(K65&lt;&gt;"","Prüfen",IF(I65&gt;0,"Überzahlt",IF(H65=0,"Bezahlt",IF(E65&lt;$B$4,IF(G65&gt;0,"Teilbezahlt, überfällig","Überfällig"),IF(G65&gt;0,"Teilbezahlt, offen","Offen, nicht überfällig"))))))</x:f>
      </x:c>
      <x:c r="K65" s="12" t="str">
        <x:f>IF(COUNTA(A65:G65)=0,"",IF(A65="","Lieferant fehlt",IF(B65="","Rechnungsnummer fehlt",IF(IF(NOT(ISNUMBER($B$4)),TRUE,OR($B$4&lt;1,$B$4&gt;2958465,$B$4&lt;&gt;INT($B$4))),"Zahlungsstand prüfen",IF(IF(NOT(ISNUMBER(C65)),TRUE,OR(C65&lt;1,C65&gt;2958465,C65&lt;&gt;INT(C65))),"Rechnungsdatum prüfen",IF(IF(NOT(ISNUMBER(D65)),TRUE,OR(D65&lt;1,D65&gt;2958465,D65&lt;&gt;INT(D65))),"Eingangsdatum prüfen",IF(ISBLANK(E65),"Fälligkeit fehlt",IF(IF(NOT(ISNUMBER(E65)),TRUE,OR(E65&lt;1,E65&gt;2958465,E65&lt;&gt;INT(E65))),"Fälligkeit prüfen",IF(OR(C65&gt;$B$4,D65&gt;$B$4),"Datum nach Zahlungsstand",IF(ISBLANK(F65),"Betrag fehlt",IF(OR(NOT(ISNUMBER(F65)),F65&lt;=0),"Betrag prüfen",IF(ISBLANK(G65),"Zahlungsbetrag fehlt",IF(OR(NOT(ISNUMBER(G65)),G65&lt;0),"Zahlungsbetrag prüfen",IF(OR(ABS(F65-ROUND(F65,2))&gt;0.0000001,ABS(G65-ROUND(G65,2))&gt;0.0000001),"Centwerte prüfen",IF(COUNTIFS($A$9:$A$108,A65,$B$9:$B$108,B65)&gt;1,"Mögliche Dublette","")))))))))))))))</x:f>
      </x:c>
    </x:row>
    <x:row r="66" ht="34" customHeight="1">
      <x:c r="A66" s="10"/>
      <x:c r="B66" s="10"/>
      <x:c r="C66" s="17"/>
      <x:c r="D66" s="17"/>
      <x:c r="E66" s="17"/>
      <x:c r="F66" s="15"/>
      <x:c r="G66" s="15"/>
      <x:c r="H66" s="16" t="str">
        <x:f>IF(COUNTA(A66:G66)=0,"",IF(OR(NOT(ISNUMBER(F66)),NOT(ISNUMBER(G66))),"",IF(OR(F66&lt;=0,G66&lt;0,ABS(F66-ROUND(F66,2))&gt;0.0000001,ABS(G66-ROUND(G66,2))&gt;0.0000001),"",MAX(ROUND(F66-G66,2),0))))</x:f>
      </x:c>
      <x:c r="I66" s="16" t="str">
        <x:f>IF(COUNTA(A66:G66)=0,"",IF(OR(NOT(ISNUMBER(F66)),NOT(ISNUMBER(G66))),"",IF(OR(F66&lt;=0,G66&lt;0,ABS(F66-ROUND(F66,2))&gt;0.0000001,ABS(G66-ROUND(G66,2))&gt;0.0000001),"",MAX(ROUND(G66-F66,2),0))))</x:f>
      </x:c>
      <x:c r="J66" s="12" t="str">
        <x:f>IF(COUNTA(A66:G66)=0,"",IF(K66&lt;&gt;"","Prüfen",IF(I66&gt;0,"Überzahlt",IF(H66=0,"Bezahlt",IF(E66&lt;$B$4,IF(G66&gt;0,"Teilbezahlt, überfällig","Überfällig"),IF(G66&gt;0,"Teilbezahlt, offen","Offen, nicht überfällig"))))))</x:f>
      </x:c>
      <x:c r="K66" s="12" t="str">
        <x:f>IF(COUNTA(A66:G66)=0,"",IF(A66="","Lieferant fehlt",IF(B66="","Rechnungsnummer fehlt",IF(IF(NOT(ISNUMBER($B$4)),TRUE,OR($B$4&lt;1,$B$4&gt;2958465,$B$4&lt;&gt;INT($B$4))),"Zahlungsstand prüfen",IF(IF(NOT(ISNUMBER(C66)),TRUE,OR(C66&lt;1,C66&gt;2958465,C66&lt;&gt;INT(C66))),"Rechnungsdatum prüfen",IF(IF(NOT(ISNUMBER(D66)),TRUE,OR(D66&lt;1,D66&gt;2958465,D66&lt;&gt;INT(D66))),"Eingangsdatum prüfen",IF(ISBLANK(E66),"Fälligkeit fehlt",IF(IF(NOT(ISNUMBER(E66)),TRUE,OR(E66&lt;1,E66&gt;2958465,E66&lt;&gt;INT(E66))),"Fälligkeit prüfen",IF(OR(C66&gt;$B$4,D66&gt;$B$4),"Datum nach Zahlungsstand",IF(ISBLANK(F66),"Betrag fehlt",IF(OR(NOT(ISNUMBER(F66)),F66&lt;=0),"Betrag prüfen",IF(ISBLANK(G66),"Zahlungsbetrag fehlt",IF(OR(NOT(ISNUMBER(G66)),G66&lt;0),"Zahlungsbetrag prüfen",IF(OR(ABS(F66-ROUND(F66,2))&gt;0.0000001,ABS(G66-ROUND(G66,2))&gt;0.0000001),"Centwerte prüfen",IF(COUNTIFS($A$9:$A$108,A66,$B$9:$B$108,B66)&gt;1,"Mögliche Dublette","")))))))))))))))</x:f>
      </x:c>
    </x:row>
    <x:row r="67" ht="34" customHeight="1">
      <x:c r="A67" s="10"/>
      <x:c r="B67" s="10"/>
      <x:c r="C67" s="17"/>
      <x:c r="D67" s="17"/>
      <x:c r="E67" s="17"/>
      <x:c r="F67" s="15"/>
      <x:c r="G67" s="15"/>
      <x:c r="H67" s="16" t="str">
        <x:f>IF(COUNTA(A67:G67)=0,"",IF(OR(NOT(ISNUMBER(F67)),NOT(ISNUMBER(G67))),"",IF(OR(F67&lt;=0,G67&lt;0,ABS(F67-ROUND(F67,2))&gt;0.0000001,ABS(G67-ROUND(G67,2))&gt;0.0000001),"",MAX(ROUND(F67-G67,2),0))))</x:f>
      </x:c>
      <x:c r="I67" s="16" t="str">
        <x:f>IF(COUNTA(A67:G67)=0,"",IF(OR(NOT(ISNUMBER(F67)),NOT(ISNUMBER(G67))),"",IF(OR(F67&lt;=0,G67&lt;0,ABS(F67-ROUND(F67,2))&gt;0.0000001,ABS(G67-ROUND(G67,2))&gt;0.0000001),"",MAX(ROUND(G67-F67,2),0))))</x:f>
      </x:c>
      <x:c r="J67" s="12" t="str">
        <x:f>IF(COUNTA(A67:G67)=0,"",IF(K67&lt;&gt;"","Prüfen",IF(I67&gt;0,"Überzahlt",IF(H67=0,"Bezahlt",IF(E67&lt;$B$4,IF(G67&gt;0,"Teilbezahlt, überfällig","Überfällig"),IF(G67&gt;0,"Teilbezahlt, offen","Offen, nicht überfällig"))))))</x:f>
      </x:c>
      <x:c r="K67" s="12" t="str">
        <x:f>IF(COUNTA(A67:G67)=0,"",IF(A67="","Lieferant fehlt",IF(B67="","Rechnungsnummer fehlt",IF(IF(NOT(ISNUMBER($B$4)),TRUE,OR($B$4&lt;1,$B$4&gt;2958465,$B$4&lt;&gt;INT($B$4))),"Zahlungsstand prüfen",IF(IF(NOT(ISNUMBER(C67)),TRUE,OR(C67&lt;1,C67&gt;2958465,C67&lt;&gt;INT(C67))),"Rechnungsdatum prüfen",IF(IF(NOT(ISNUMBER(D67)),TRUE,OR(D67&lt;1,D67&gt;2958465,D67&lt;&gt;INT(D67))),"Eingangsdatum prüfen",IF(ISBLANK(E67),"Fälligkeit fehlt",IF(IF(NOT(ISNUMBER(E67)),TRUE,OR(E67&lt;1,E67&gt;2958465,E67&lt;&gt;INT(E67))),"Fälligkeit prüfen",IF(OR(C67&gt;$B$4,D67&gt;$B$4),"Datum nach Zahlungsstand",IF(ISBLANK(F67),"Betrag fehlt",IF(OR(NOT(ISNUMBER(F67)),F67&lt;=0),"Betrag prüfen",IF(ISBLANK(G67),"Zahlungsbetrag fehlt",IF(OR(NOT(ISNUMBER(G67)),G67&lt;0),"Zahlungsbetrag prüfen",IF(OR(ABS(F67-ROUND(F67,2))&gt;0.0000001,ABS(G67-ROUND(G67,2))&gt;0.0000001),"Centwerte prüfen",IF(COUNTIFS($A$9:$A$108,A67,$B$9:$B$108,B67)&gt;1,"Mögliche Dublette","")))))))))))))))</x:f>
      </x:c>
    </x:row>
    <x:row r="68" ht="34" customHeight="1">
      <x:c r="A68" s="10"/>
      <x:c r="B68" s="10"/>
      <x:c r="C68" s="17"/>
      <x:c r="D68" s="17"/>
      <x:c r="E68" s="17"/>
      <x:c r="F68" s="15"/>
      <x:c r="G68" s="15"/>
      <x:c r="H68" s="16" t="str">
        <x:f>IF(COUNTA(A68:G68)=0,"",IF(OR(NOT(ISNUMBER(F68)),NOT(ISNUMBER(G68))),"",IF(OR(F68&lt;=0,G68&lt;0,ABS(F68-ROUND(F68,2))&gt;0.0000001,ABS(G68-ROUND(G68,2))&gt;0.0000001),"",MAX(ROUND(F68-G68,2),0))))</x:f>
      </x:c>
      <x:c r="I68" s="16" t="str">
        <x:f>IF(COUNTA(A68:G68)=0,"",IF(OR(NOT(ISNUMBER(F68)),NOT(ISNUMBER(G68))),"",IF(OR(F68&lt;=0,G68&lt;0,ABS(F68-ROUND(F68,2))&gt;0.0000001,ABS(G68-ROUND(G68,2))&gt;0.0000001),"",MAX(ROUND(G68-F68,2),0))))</x:f>
      </x:c>
      <x:c r="J68" s="12" t="str">
        <x:f>IF(COUNTA(A68:G68)=0,"",IF(K68&lt;&gt;"","Prüfen",IF(I68&gt;0,"Überzahlt",IF(H68=0,"Bezahlt",IF(E68&lt;$B$4,IF(G68&gt;0,"Teilbezahlt, überfällig","Überfällig"),IF(G68&gt;0,"Teilbezahlt, offen","Offen, nicht überfällig"))))))</x:f>
      </x:c>
      <x:c r="K68" s="12" t="str">
        <x:f>IF(COUNTA(A68:G68)=0,"",IF(A68="","Lieferant fehlt",IF(B68="","Rechnungsnummer fehlt",IF(IF(NOT(ISNUMBER($B$4)),TRUE,OR($B$4&lt;1,$B$4&gt;2958465,$B$4&lt;&gt;INT($B$4))),"Zahlungsstand prüfen",IF(IF(NOT(ISNUMBER(C68)),TRUE,OR(C68&lt;1,C68&gt;2958465,C68&lt;&gt;INT(C68))),"Rechnungsdatum prüfen",IF(IF(NOT(ISNUMBER(D68)),TRUE,OR(D68&lt;1,D68&gt;2958465,D68&lt;&gt;INT(D68))),"Eingangsdatum prüfen",IF(ISBLANK(E68),"Fälligkeit fehlt",IF(IF(NOT(ISNUMBER(E68)),TRUE,OR(E68&lt;1,E68&gt;2958465,E68&lt;&gt;INT(E68))),"Fälligkeit prüfen",IF(OR(C68&gt;$B$4,D68&gt;$B$4),"Datum nach Zahlungsstand",IF(ISBLANK(F68),"Betrag fehlt",IF(OR(NOT(ISNUMBER(F68)),F68&lt;=0),"Betrag prüfen",IF(ISBLANK(G68),"Zahlungsbetrag fehlt",IF(OR(NOT(ISNUMBER(G68)),G68&lt;0),"Zahlungsbetrag prüfen",IF(OR(ABS(F68-ROUND(F68,2))&gt;0.0000001,ABS(G68-ROUND(G68,2))&gt;0.0000001),"Centwerte prüfen",IF(COUNTIFS($A$9:$A$108,A68,$B$9:$B$108,B68)&gt;1,"Mögliche Dublette","")))))))))))))))</x:f>
      </x:c>
    </x:row>
    <x:row r="69" ht="34" customHeight="1">
      <x:c r="A69" s="10"/>
      <x:c r="B69" s="10"/>
      <x:c r="C69" s="17"/>
      <x:c r="D69" s="17"/>
      <x:c r="E69" s="17"/>
      <x:c r="F69" s="15"/>
      <x:c r="G69" s="15"/>
      <x:c r="H69" s="16" t="str">
        <x:f>IF(COUNTA(A69:G69)=0,"",IF(OR(NOT(ISNUMBER(F69)),NOT(ISNUMBER(G69))),"",IF(OR(F69&lt;=0,G69&lt;0,ABS(F69-ROUND(F69,2))&gt;0.0000001,ABS(G69-ROUND(G69,2))&gt;0.0000001),"",MAX(ROUND(F69-G69,2),0))))</x:f>
      </x:c>
      <x:c r="I69" s="16" t="str">
        <x:f>IF(COUNTA(A69:G69)=0,"",IF(OR(NOT(ISNUMBER(F69)),NOT(ISNUMBER(G69))),"",IF(OR(F69&lt;=0,G69&lt;0,ABS(F69-ROUND(F69,2))&gt;0.0000001,ABS(G69-ROUND(G69,2))&gt;0.0000001),"",MAX(ROUND(G69-F69,2),0))))</x:f>
      </x:c>
      <x:c r="J69" s="12" t="str">
        <x:f>IF(COUNTA(A69:G69)=0,"",IF(K69&lt;&gt;"","Prüfen",IF(I69&gt;0,"Überzahlt",IF(H69=0,"Bezahlt",IF(E69&lt;$B$4,IF(G69&gt;0,"Teilbezahlt, überfällig","Überfällig"),IF(G69&gt;0,"Teilbezahlt, offen","Offen, nicht überfällig"))))))</x:f>
      </x:c>
      <x:c r="K69" s="12" t="str">
        <x:f>IF(COUNTA(A69:G69)=0,"",IF(A69="","Lieferant fehlt",IF(B69="","Rechnungsnummer fehlt",IF(IF(NOT(ISNUMBER($B$4)),TRUE,OR($B$4&lt;1,$B$4&gt;2958465,$B$4&lt;&gt;INT($B$4))),"Zahlungsstand prüfen",IF(IF(NOT(ISNUMBER(C69)),TRUE,OR(C69&lt;1,C69&gt;2958465,C69&lt;&gt;INT(C69))),"Rechnungsdatum prüfen",IF(IF(NOT(ISNUMBER(D69)),TRUE,OR(D69&lt;1,D69&gt;2958465,D69&lt;&gt;INT(D69))),"Eingangsdatum prüfen",IF(ISBLANK(E69),"Fälligkeit fehlt",IF(IF(NOT(ISNUMBER(E69)),TRUE,OR(E69&lt;1,E69&gt;2958465,E69&lt;&gt;INT(E69))),"Fälligkeit prüfen",IF(OR(C69&gt;$B$4,D69&gt;$B$4),"Datum nach Zahlungsstand",IF(ISBLANK(F69),"Betrag fehlt",IF(OR(NOT(ISNUMBER(F69)),F69&lt;=0),"Betrag prüfen",IF(ISBLANK(G69),"Zahlungsbetrag fehlt",IF(OR(NOT(ISNUMBER(G69)),G69&lt;0),"Zahlungsbetrag prüfen",IF(OR(ABS(F69-ROUND(F69,2))&gt;0.0000001,ABS(G69-ROUND(G69,2))&gt;0.0000001),"Centwerte prüfen",IF(COUNTIFS($A$9:$A$108,A69,$B$9:$B$108,B69)&gt;1,"Mögliche Dublette","")))))))))))))))</x:f>
      </x:c>
    </x:row>
    <x:row r="70" ht="34" customHeight="1">
      <x:c r="A70" s="10"/>
      <x:c r="B70" s="10"/>
      <x:c r="C70" s="17"/>
      <x:c r="D70" s="17"/>
      <x:c r="E70" s="17"/>
      <x:c r="F70" s="15"/>
      <x:c r="G70" s="15"/>
      <x:c r="H70" s="16" t="str">
        <x:f>IF(COUNTA(A70:G70)=0,"",IF(OR(NOT(ISNUMBER(F70)),NOT(ISNUMBER(G70))),"",IF(OR(F70&lt;=0,G70&lt;0,ABS(F70-ROUND(F70,2))&gt;0.0000001,ABS(G70-ROUND(G70,2))&gt;0.0000001),"",MAX(ROUND(F70-G70,2),0))))</x:f>
      </x:c>
      <x:c r="I70" s="16" t="str">
        <x:f>IF(COUNTA(A70:G70)=0,"",IF(OR(NOT(ISNUMBER(F70)),NOT(ISNUMBER(G70))),"",IF(OR(F70&lt;=0,G70&lt;0,ABS(F70-ROUND(F70,2))&gt;0.0000001,ABS(G70-ROUND(G70,2))&gt;0.0000001),"",MAX(ROUND(G70-F70,2),0))))</x:f>
      </x:c>
      <x:c r="J70" s="12" t="str">
        <x:f>IF(COUNTA(A70:G70)=0,"",IF(K70&lt;&gt;"","Prüfen",IF(I70&gt;0,"Überzahlt",IF(H70=0,"Bezahlt",IF(E70&lt;$B$4,IF(G70&gt;0,"Teilbezahlt, überfällig","Überfällig"),IF(G70&gt;0,"Teilbezahlt, offen","Offen, nicht überfällig"))))))</x:f>
      </x:c>
      <x:c r="K70" s="12" t="str">
        <x:f>IF(COUNTA(A70:G70)=0,"",IF(A70="","Lieferant fehlt",IF(B70="","Rechnungsnummer fehlt",IF(IF(NOT(ISNUMBER($B$4)),TRUE,OR($B$4&lt;1,$B$4&gt;2958465,$B$4&lt;&gt;INT($B$4))),"Zahlungsstand prüfen",IF(IF(NOT(ISNUMBER(C70)),TRUE,OR(C70&lt;1,C70&gt;2958465,C70&lt;&gt;INT(C70))),"Rechnungsdatum prüfen",IF(IF(NOT(ISNUMBER(D70)),TRUE,OR(D70&lt;1,D70&gt;2958465,D70&lt;&gt;INT(D70))),"Eingangsdatum prüfen",IF(ISBLANK(E70),"Fälligkeit fehlt",IF(IF(NOT(ISNUMBER(E70)),TRUE,OR(E70&lt;1,E70&gt;2958465,E70&lt;&gt;INT(E70))),"Fälligkeit prüfen",IF(OR(C70&gt;$B$4,D70&gt;$B$4),"Datum nach Zahlungsstand",IF(ISBLANK(F70),"Betrag fehlt",IF(OR(NOT(ISNUMBER(F70)),F70&lt;=0),"Betrag prüfen",IF(ISBLANK(G70),"Zahlungsbetrag fehlt",IF(OR(NOT(ISNUMBER(G70)),G70&lt;0),"Zahlungsbetrag prüfen",IF(OR(ABS(F70-ROUND(F70,2))&gt;0.0000001,ABS(G70-ROUND(G70,2))&gt;0.0000001),"Centwerte prüfen",IF(COUNTIFS($A$9:$A$108,A70,$B$9:$B$108,B70)&gt;1,"Mögliche Dublette","")))))))))))))))</x:f>
      </x:c>
    </x:row>
    <x:row r="71" ht="34" customHeight="1">
      <x:c r="A71" s="10"/>
      <x:c r="B71" s="10"/>
      <x:c r="C71" s="17"/>
      <x:c r="D71" s="17"/>
      <x:c r="E71" s="17"/>
      <x:c r="F71" s="15"/>
      <x:c r="G71" s="15"/>
      <x:c r="H71" s="16" t="str">
        <x:f>IF(COUNTA(A71:G71)=0,"",IF(OR(NOT(ISNUMBER(F71)),NOT(ISNUMBER(G71))),"",IF(OR(F71&lt;=0,G71&lt;0,ABS(F71-ROUND(F71,2))&gt;0.0000001,ABS(G71-ROUND(G71,2))&gt;0.0000001),"",MAX(ROUND(F71-G71,2),0))))</x:f>
      </x:c>
      <x:c r="I71" s="16" t="str">
        <x:f>IF(COUNTA(A71:G71)=0,"",IF(OR(NOT(ISNUMBER(F71)),NOT(ISNUMBER(G71))),"",IF(OR(F71&lt;=0,G71&lt;0,ABS(F71-ROUND(F71,2))&gt;0.0000001,ABS(G71-ROUND(G71,2))&gt;0.0000001),"",MAX(ROUND(G71-F71,2),0))))</x:f>
      </x:c>
      <x:c r="J71" s="12" t="str">
        <x:f>IF(COUNTA(A71:G71)=0,"",IF(K71&lt;&gt;"","Prüfen",IF(I71&gt;0,"Überzahlt",IF(H71=0,"Bezahlt",IF(E71&lt;$B$4,IF(G71&gt;0,"Teilbezahlt, überfällig","Überfällig"),IF(G71&gt;0,"Teilbezahlt, offen","Offen, nicht überfällig"))))))</x:f>
      </x:c>
      <x:c r="K71" s="12" t="str">
        <x:f>IF(COUNTA(A71:G71)=0,"",IF(A71="","Lieferant fehlt",IF(B71="","Rechnungsnummer fehlt",IF(IF(NOT(ISNUMBER($B$4)),TRUE,OR($B$4&lt;1,$B$4&gt;2958465,$B$4&lt;&gt;INT($B$4))),"Zahlungsstand prüfen",IF(IF(NOT(ISNUMBER(C71)),TRUE,OR(C71&lt;1,C71&gt;2958465,C71&lt;&gt;INT(C71))),"Rechnungsdatum prüfen",IF(IF(NOT(ISNUMBER(D71)),TRUE,OR(D71&lt;1,D71&gt;2958465,D71&lt;&gt;INT(D71))),"Eingangsdatum prüfen",IF(ISBLANK(E71),"Fälligkeit fehlt",IF(IF(NOT(ISNUMBER(E71)),TRUE,OR(E71&lt;1,E71&gt;2958465,E71&lt;&gt;INT(E71))),"Fälligkeit prüfen",IF(OR(C71&gt;$B$4,D71&gt;$B$4),"Datum nach Zahlungsstand",IF(ISBLANK(F71),"Betrag fehlt",IF(OR(NOT(ISNUMBER(F71)),F71&lt;=0),"Betrag prüfen",IF(ISBLANK(G71),"Zahlungsbetrag fehlt",IF(OR(NOT(ISNUMBER(G71)),G71&lt;0),"Zahlungsbetrag prüfen",IF(OR(ABS(F71-ROUND(F71,2))&gt;0.0000001,ABS(G71-ROUND(G71,2))&gt;0.0000001),"Centwerte prüfen",IF(COUNTIFS($A$9:$A$108,A71,$B$9:$B$108,B71)&gt;1,"Mögliche Dublette","")))))))))))))))</x:f>
      </x:c>
    </x:row>
    <x:row r="72" ht="34" customHeight="1">
      <x:c r="A72" s="10"/>
      <x:c r="B72" s="10"/>
      <x:c r="C72" s="17"/>
      <x:c r="D72" s="17"/>
      <x:c r="E72" s="17"/>
      <x:c r="F72" s="15"/>
      <x:c r="G72" s="15"/>
      <x:c r="H72" s="16" t="str">
        <x:f>IF(COUNTA(A72:G72)=0,"",IF(OR(NOT(ISNUMBER(F72)),NOT(ISNUMBER(G72))),"",IF(OR(F72&lt;=0,G72&lt;0,ABS(F72-ROUND(F72,2))&gt;0.0000001,ABS(G72-ROUND(G72,2))&gt;0.0000001),"",MAX(ROUND(F72-G72,2),0))))</x:f>
      </x:c>
      <x:c r="I72" s="16" t="str">
        <x:f>IF(COUNTA(A72:G72)=0,"",IF(OR(NOT(ISNUMBER(F72)),NOT(ISNUMBER(G72))),"",IF(OR(F72&lt;=0,G72&lt;0,ABS(F72-ROUND(F72,2))&gt;0.0000001,ABS(G72-ROUND(G72,2))&gt;0.0000001),"",MAX(ROUND(G72-F72,2),0))))</x:f>
      </x:c>
      <x:c r="J72" s="12" t="str">
        <x:f>IF(COUNTA(A72:G72)=0,"",IF(K72&lt;&gt;"","Prüfen",IF(I72&gt;0,"Überzahlt",IF(H72=0,"Bezahlt",IF(E72&lt;$B$4,IF(G72&gt;0,"Teilbezahlt, überfällig","Überfällig"),IF(G72&gt;0,"Teilbezahlt, offen","Offen, nicht überfällig"))))))</x:f>
      </x:c>
      <x:c r="K72" s="12" t="str">
        <x:f>IF(COUNTA(A72:G72)=0,"",IF(A72="","Lieferant fehlt",IF(B72="","Rechnungsnummer fehlt",IF(IF(NOT(ISNUMBER($B$4)),TRUE,OR($B$4&lt;1,$B$4&gt;2958465,$B$4&lt;&gt;INT($B$4))),"Zahlungsstand prüfen",IF(IF(NOT(ISNUMBER(C72)),TRUE,OR(C72&lt;1,C72&gt;2958465,C72&lt;&gt;INT(C72))),"Rechnungsdatum prüfen",IF(IF(NOT(ISNUMBER(D72)),TRUE,OR(D72&lt;1,D72&gt;2958465,D72&lt;&gt;INT(D72))),"Eingangsdatum prüfen",IF(ISBLANK(E72),"Fälligkeit fehlt",IF(IF(NOT(ISNUMBER(E72)),TRUE,OR(E72&lt;1,E72&gt;2958465,E72&lt;&gt;INT(E72))),"Fälligkeit prüfen",IF(OR(C72&gt;$B$4,D72&gt;$B$4),"Datum nach Zahlungsstand",IF(ISBLANK(F72),"Betrag fehlt",IF(OR(NOT(ISNUMBER(F72)),F72&lt;=0),"Betrag prüfen",IF(ISBLANK(G72),"Zahlungsbetrag fehlt",IF(OR(NOT(ISNUMBER(G72)),G72&lt;0),"Zahlungsbetrag prüfen",IF(OR(ABS(F72-ROUND(F72,2))&gt;0.0000001,ABS(G72-ROUND(G72,2))&gt;0.0000001),"Centwerte prüfen",IF(COUNTIFS($A$9:$A$108,A72,$B$9:$B$108,B72)&gt;1,"Mögliche Dublette","")))))))))))))))</x:f>
      </x:c>
    </x:row>
    <x:row r="73" ht="34" customHeight="1">
      <x:c r="A73" s="10"/>
      <x:c r="B73" s="10"/>
      <x:c r="C73" s="17"/>
      <x:c r="D73" s="17"/>
      <x:c r="E73" s="17"/>
      <x:c r="F73" s="15"/>
      <x:c r="G73" s="15"/>
      <x:c r="H73" s="16" t="str">
        <x:f>IF(COUNTA(A73:G73)=0,"",IF(OR(NOT(ISNUMBER(F73)),NOT(ISNUMBER(G73))),"",IF(OR(F73&lt;=0,G73&lt;0,ABS(F73-ROUND(F73,2))&gt;0.0000001,ABS(G73-ROUND(G73,2))&gt;0.0000001),"",MAX(ROUND(F73-G73,2),0))))</x:f>
      </x:c>
      <x:c r="I73" s="16" t="str">
        <x:f>IF(COUNTA(A73:G73)=0,"",IF(OR(NOT(ISNUMBER(F73)),NOT(ISNUMBER(G73))),"",IF(OR(F73&lt;=0,G73&lt;0,ABS(F73-ROUND(F73,2))&gt;0.0000001,ABS(G73-ROUND(G73,2))&gt;0.0000001),"",MAX(ROUND(G73-F73,2),0))))</x:f>
      </x:c>
      <x:c r="J73" s="12" t="str">
        <x:f>IF(COUNTA(A73:G73)=0,"",IF(K73&lt;&gt;"","Prüfen",IF(I73&gt;0,"Überzahlt",IF(H73=0,"Bezahlt",IF(E73&lt;$B$4,IF(G73&gt;0,"Teilbezahlt, überfällig","Überfällig"),IF(G73&gt;0,"Teilbezahlt, offen","Offen, nicht überfällig"))))))</x:f>
      </x:c>
      <x:c r="K73" s="12" t="str">
        <x:f>IF(COUNTA(A73:G73)=0,"",IF(A73="","Lieferant fehlt",IF(B73="","Rechnungsnummer fehlt",IF(IF(NOT(ISNUMBER($B$4)),TRUE,OR($B$4&lt;1,$B$4&gt;2958465,$B$4&lt;&gt;INT($B$4))),"Zahlungsstand prüfen",IF(IF(NOT(ISNUMBER(C73)),TRUE,OR(C73&lt;1,C73&gt;2958465,C73&lt;&gt;INT(C73))),"Rechnungsdatum prüfen",IF(IF(NOT(ISNUMBER(D73)),TRUE,OR(D73&lt;1,D73&gt;2958465,D73&lt;&gt;INT(D73))),"Eingangsdatum prüfen",IF(ISBLANK(E73),"Fälligkeit fehlt",IF(IF(NOT(ISNUMBER(E73)),TRUE,OR(E73&lt;1,E73&gt;2958465,E73&lt;&gt;INT(E73))),"Fälligkeit prüfen",IF(OR(C73&gt;$B$4,D73&gt;$B$4),"Datum nach Zahlungsstand",IF(ISBLANK(F73),"Betrag fehlt",IF(OR(NOT(ISNUMBER(F73)),F73&lt;=0),"Betrag prüfen",IF(ISBLANK(G73),"Zahlungsbetrag fehlt",IF(OR(NOT(ISNUMBER(G73)),G73&lt;0),"Zahlungsbetrag prüfen",IF(OR(ABS(F73-ROUND(F73,2))&gt;0.0000001,ABS(G73-ROUND(G73,2))&gt;0.0000001),"Centwerte prüfen",IF(COUNTIFS($A$9:$A$108,A73,$B$9:$B$108,B73)&gt;1,"Mögliche Dublette","")))))))))))))))</x:f>
      </x:c>
    </x:row>
    <x:row r="74" ht="34" customHeight="1">
      <x:c r="A74" s="10"/>
      <x:c r="B74" s="10"/>
      <x:c r="C74" s="17"/>
      <x:c r="D74" s="17"/>
      <x:c r="E74" s="17"/>
      <x:c r="F74" s="15"/>
      <x:c r="G74" s="15"/>
      <x:c r="H74" s="16" t="str">
        <x:f>IF(COUNTA(A74:G74)=0,"",IF(OR(NOT(ISNUMBER(F74)),NOT(ISNUMBER(G74))),"",IF(OR(F74&lt;=0,G74&lt;0,ABS(F74-ROUND(F74,2))&gt;0.0000001,ABS(G74-ROUND(G74,2))&gt;0.0000001),"",MAX(ROUND(F74-G74,2),0))))</x:f>
      </x:c>
      <x:c r="I74" s="16" t="str">
        <x:f>IF(COUNTA(A74:G74)=0,"",IF(OR(NOT(ISNUMBER(F74)),NOT(ISNUMBER(G74))),"",IF(OR(F74&lt;=0,G74&lt;0,ABS(F74-ROUND(F74,2))&gt;0.0000001,ABS(G74-ROUND(G74,2))&gt;0.0000001),"",MAX(ROUND(G74-F74,2),0))))</x:f>
      </x:c>
      <x:c r="J74" s="12" t="str">
        <x:f>IF(COUNTA(A74:G74)=0,"",IF(K74&lt;&gt;"","Prüfen",IF(I74&gt;0,"Überzahlt",IF(H74=0,"Bezahlt",IF(E74&lt;$B$4,IF(G74&gt;0,"Teilbezahlt, überfällig","Überfällig"),IF(G74&gt;0,"Teilbezahlt, offen","Offen, nicht überfällig"))))))</x:f>
      </x:c>
      <x:c r="K74" s="12" t="str">
        <x:f>IF(COUNTA(A74:G74)=0,"",IF(A74="","Lieferant fehlt",IF(B74="","Rechnungsnummer fehlt",IF(IF(NOT(ISNUMBER($B$4)),TRUE,OR($B$4&lt;1,$B$4&gt;2958465,$B$4&lt;&gt;INT($B$4))),"Zahlungsstand prüfen",IF(IF(NOT(ISNUMBER(C74)),TRUE,OR(C74&lt;1,C74&gt;2958465,C74&lt;&gt;INT(C74))),"Rechnungsdatum prüfen",IF(IF(NOT(ISNUMBER(D74)),TRUE,OR(D74&lt;1,D74&gt;2958465,D74&lt;&gt;INT(D74))),"Eingangsdatum prüfen",IF(ISBLANK(E74),"Fälligkeit fehlt",IF(IF(NOT(ISNUMBER(E74)),TRUE,OR(E74&lt;1,E74&gt;2958465,E74&lt;&gt;INT(E74))),"Fälligkeit prüfen",IF(OR(C74&gt;$B$4,D74&gt;$B$4),"Datum nach Zahlungsstand",IF(ISBLANK(F74),"Betrag fehlt",IF(OR(NOT(ISNUMBER(F74)),F74&lt;=0),"Betrag prüfen",IF(ISBLANK(G74),"Zahlungsbetrag fehlt",IF(OR(NOT(ISNUMBER(G74)),G74&lt;0),"Zahlungsbetrag prüfen",IF(OR(ABS(F74-ROUND(F74,2))&gt;0.0000001,ABS(G74-ROUND(G74,2))&gt;0.0000001),"Centwerte prüfen",IF(COUNTIFS($A$9:$A$108,A74,$B$9:$B$108,B74)&gt;1,"Mögliche Dublette","")))))))))))))))</x:f>
      </x:c>
    </x:row>
    <x:row r="75" ht="34" customHeight="1">
      <x:c r="A75" s="10"/>
      <x:c r="B75" s="10"/>
      <x:c r="C75" s="17"/>
      <x:c r="D75" s="17"/>
      <x:c r="E75" s="17"/>
      <x:c r="F75" s="15"/>
      <x:c r="G75" s="15"/>
      <x:c r="H75" s="16" t="str">
        <x:f>IF(COUNTA(A75:G75)=0,"",IF(OR(NOT(ISNUMBER(F75)),NOT(ISNUMBER(G75))),"",IF(OR(F75&lt;=0,G75&lt;0,ABS(F75-ROUND(F75,2))&gt;0.0000001,ABS(G75-ROUND(G75,2))&gt;0.0000001),"",MAX(ROUND(F75-G75,2),0))))</x:f>
      </x:c>
      <x:c r="I75" s="16" t="str">
        <x:f>IF(COUNTA(A75:G75)=0,"",IF(OR(NOT(ISNUMBER(F75)),NOT(ISNUMBER(G75))),"",IF(OR(F75&lt;=0,G75&lt;0,ABS(F75-ROUND(F75,2))&gt;0.0000001,ABS(G75-ROUND(G75,2))&gt;0.0000001),"",MAX(ROUND(G75-F75,2),0))))</x:f>
      </x:c>
      <x:c r="J75" s="12" t="str">
        <x:f>IF(COUNTA(A75:G75)=0,"",IF(K75&lt;&gt;"","Prüfen",IF(I75&gt;0,"Überzahlt",IF(H75=0,"Bezahlt",IF(E75&lt;$B$4,IF(G75&gt;0,"Teilbezahlt, überfällig","Überfällig"),IF(G75&gt;0,"Teilbezahlt, offen","Offen, nicht überfällig"))))))</x:f>
      </x:c>
      <x:c r="K75" s="12" t="str">
        <x:f>IF(COUNTA(A75:G75)=0,"",IF(A75="","Lieferant fehlt",IF(B75="","Rechnungsnummer fehlt",IF(IF(NOT(ISNUMBER($B$4)),TRUE,OR($B$4&lt;1,$B$4&gt;2958465,$B$4&lt;&gt;INT($B$4))),"Zahlungsstand prüfen",IF(IF(NOT(ISNUMBER(C75)),TRUE,OR(C75&lt;1,C75&gt;2958465,C75&lt;&gt;INT(C75))),"Rechnungsdatum prüfen",IF(IF(NOT(ISNUMBER(D75)),TRUE,OR(D75&lt;1,D75&gt;2958465,D75&lt;&gt;INT(D75))),"Eingangsdatum prüfen",IF(ISBLANK(E75),"Fälligkeit fehlt",IF(IF(NOT(ISNUMBER(E75)),TRUE,OR(E75&lt;1,E75&gt;2958465,E75&lt;&gt;INT(E75))),"Fälligkeit prüfen",IF(OR(C75&gt;$B$4,D75&gt;$B$4),"Datum nach Zahlungsstand",IF(ISBLANK(F75),"Betrag fehlt",IF(OR(NOT(ISNUMBER(F75)),F75&lt;=0),"Betrag prüfen",IF(ISBLANK(G75),"Zahlungsbetrag fehlt",IF(OR(NOT(ISNUMBER(G75)),G75&lt;0),"Zahlungsbetrag prüfen",IF(OR(ABS(F75-ROUND(F75,2))&gt;0.0000001,ABS(G75-ROUND(G75,2))&gt;0.0000001),"Centwerte prüfen",IF(COUNTIFS($A$9:$A$108,A75,$B$9:$B$108,B75)&gt;1,"Mögliche Dublette","")))))))))))))))</x:f>
      </x:c>
    </x:row>
    <x:row r="76" ht="34" customHeight="1">
      <x:c r="A76" s="10"/>
      <x:c r="B76" s="10"/>
      <x:c r="C76" s="17"/>
      <x:c r="D76" s="17"/>
      <x:c r="E76" s="17"/>
      <x:c r="F76" s="15"/>
      <x:c r="G76" s="15"/>
      <x:c r="H76" s="16" t="str">
        <x:f>IF(COUNTA(A76:G76)=0,"",IF(OR(NOT(ISNUMBER(F76)),NOT(ISNUMBER(G76))),"",IF(OR(F76&lt;=0,G76&lt;0,ABS(F76-ROUND(F76,2))&gt;0.0000001,ABS(G76-ROUND(G76,2))&gt;0.0000001),"",MAX(ROUND(F76-G76,2),0))))</x:f>
      </x:c>
      <x:c r="I76" s="16" t="str">
        <x:f>IF(COUNTA(A76:G76)=0,"",IF(OR(NOT(ISNUMBER(F76)),NOT(ISNUMBER(G76))),"",IF(OR(F76&lt;=0,G76&lt;0,ABS(F76-ROUND(F76,2))&gt;0.0000001,ABS(G76-ROUND(G76,2))&gt;0.0000001),"",MAX(ROUND(G76-F76,2),0))))</x:f>
      </x:c>
      <x:c r="J76" s="12" t="str">
        <x:f>IF(COUNTA(A76:G76)=0,"",IF(K76&lt;&gt;"","Prüfen",IF(I76&gt;0,"Überzahlt",IF(H76=0,"Bezahlt",IF(E76&lt;$B$4,IF(G76&gt;0,"Teilbezahlt, überfällig","Überfällig"),IF(G76&gt;0,"Teilbezahlt, offen","Offen, nicht überfällig"))))))</x:f>
      </x:c>
      <x:c r="K76" s="12" t="str">
        <x:f>IF(COUNTA(A76:G76)=0,"",IF(A76="","Lieferant fehlt",IF(B76="","Rechnungsnummer fehlt",IF(IF(NOT(ISNUMBER($B$4)),TRUE,OR($B$4&lt;1,$B$4&gt;2958465,$B$4&lt;&gt;INT($B$4))),"Zahlungsstand prüfen",IF(IF(NOT(ISNUMBER(C76)),TRUE,OR(C76&lt;1,C76&gt;2958465,C76&lt;&gt;INT(C76))),"Rechnungsdatum prüfen",IF(IF(NOT(ISNUMBER(D76)),TRUE,OR(D76&lt;1,D76&gt;2958465,D76&lt;&gt;INT(D76))),"Eingangsdatum prüfen",IF(ISBLANK(E76),"Fälligkeit fehlt",IF(IF(NOT(ISNUMBER(E76)),TRUE,OR(E76&lt;1,E76&gt;2958465,E76&lt;&gt;INT(E76))),"Fälligkeit prüfen",IF(OR(C76&gt;$B$4,D76&gt;$B$4),"Datum nach Zahlungsstand",IF(ISBLANK(F76),"Betrag fehlt",IF(OR(NOT(ISNUMBER(F76)),F76&lt;=0),"Betrag prüfen",IF(ISBLANK(G76),"Zahlungsbetrag fehlt",IF(OR(NOT(ISNUMBER(G76)),G76&lt;0),"Zahlungsbetrag prüfen",IF(OR(ABS(F76-ROUND(F76,2))&gt;0.0000001,ABS(G76-ROUND(G76,2))&gt;0.0000001),"Centwerte prüfen",IF(COUNTIFS($A$9:$A$108,A76,$B$9:$B$108,B76)&gt;1,"Mögliche Dublette","")))))))))))))))</x:f>
      </x:c>
    </x:row>
    <x:row r="77" ht="34" customHeight="1">
      <x:c r="A77" s="10"/>
      <x:c r="B77" s="10"/>
      <x:c r="C77" s="17"/>
      <x:c r="D77" s="17"/>
      <x:c r="E77" s="17"/>
      <x:c r="F77" s="15"/>
      <x:c r="G77" s="15"/>
      <x:c r="H77" s="16" t="str">
        <x:f>IF(COUNTA(A77:G77)=0,"",IF(OR(NOT(ISNUMBER(F77)),NOT(ISNUMBER(G77))),"",IF(OR(F77&lt;=0,G77&lt;0,ABS(F77-ROUND(F77,2))&gt;0.0000001,ABS(G77-ROUND(G77,2))&gt;0.0000001),"",MAX(ROUND(F77-G77,2),0))))</x:f>
      </x:c>
      <x:c r="I77" s="16" t="str">
        <x:f>IF(COUNTA(A77:G77)=0,"",IF(OR(NOT(ISNUMBER(F77)),NOT(ISNUMBER(G77))),"",IF(OR(F77&lt;=0,G77&lt;0,ABS(F77-ROUND(F77,2))&gt;0.0000001,ABS(G77-ROUND(G77,2))&gt;0.0000001),"",MAX(ROUND(G77-F77,2),0))))</x:f>
      </x:c>
      <x:c r="J77" s="12" t="str">
        <x:f>IF(COUNTA(A77:G77)=0,"",IF(K77&lt;&gt;"","Prüfen",IF(I77&gt;0,"Überzahlt",IF(H77=0,"Bezahlt",IF(E77&lt;$B$4,IF(G77&gt;0,"Teilbezahlt, überfällig","Überfällig"),IF(G77&gt;0,"Teilbezahlt, offen","Offen, nicht überfällig"))))))</x:f>
      </x:c>
      <x:c r="K77" s="12" t="str">
        <x:f>IF(COUNTA(A77:G77)=0,"",IF(A77="","Lieferant fehlt",IF(B77="","Rechnungsnummer fehlt",IF(IF(NOT(ISNUMBER($B$4)),TRUE,OR($B$4&lt;1,$B$4&gt;2958465,$B$4&lt;&gt;INT($B$4))),"Zahlungsstand prüfen",IF(IF(NOT(ISNUMBER(C77)),TRUE,OR(C77&lt;1,C77&gt;2958465,C77&lt;&gt;INT(C77))),"Rechnungsdatum prüfen",IF(IF(NOT(ISNUMBER(D77)),TRUE,OR(D77&lt;1,D77&gt;2958465,D77&lt;&gt;INT(D77))),"Eingangsdatum prüfen",IF(ISBLANK(E77),"Fälligkeit fehlt",IF(IF(NOT(ISNUMBER(E77)),TRUE,OR(E77&lt;1,E77&gt;2958465,E77&lt;&gt;INT(E77))),"Fälligkeit prüfen",IF(OR(C77&gt;$B$4,D77&gt;$B$4),"Datum nach Zahlungsstand",IF(ISBLANK(F77),"Betrag fehlt",IF(OR(NOT(ISNUMBER(F77)),F77&lt;=0),"Betrag prüfen",IF(ISBLANK(G77),"Zahlungsbetrag fehlt",IF(OR(NOT(ISNUMBER(G77)),G77&lt;0),"Zahlungsbetrag prüfen",IF(OR(ABS(F77-ROUND(F77,2))&gt;0.0000001,ABS(G77-ROUND(G77,2))&gt;0.0000001),"Centwerte prüfen",IF(COUNTIFS($A$9:$A$108,A77,$B$9:$B$108,B77)&gt;1,"Mögliche Dublette","")))))))))))))))</x:f>
      </x:c>
    </x:row>
    <x:row r="78" ht="34" customHeight="1">
      <x:c r="A78" s="10"/>
      <x:c r="B78" s="10"/>
      <x:c r="C78" s="17"/>
      <x:c r="D78" s="17"/>
      <x:c r="E78" s="17"/>
      <x:c r="F78" s="15"/>
      <x:c r="G78" s="15"/>
      <x:c r="H78" s="16" t="str">
        <x:f>IF(COUNTA(A78:G78)=0,"",IF(OR(NOT(ISNUMBER(F78)),NOT(ISNUMBER(G78))),"",IF(OR(F78&lt;=0,G78&lt;0,ABS(F78-ROUND(F78,2))&gt;0.0000001,ABS(G78-ROUND(G78,2))&gt;0.0000001),"",MAX(ROUND(F78-G78,2),0))))</x:f>
      </x:c>
      <x:c r="I78" s="16" t="str">
        <x:f>IF(COUNTA(A78:G78)=0,"",IF(OR(NOT(ISNUMBER(F78)),NOT(ISNUMBER(G78))),"",IF(OR(F78&lt;=0,G78&lt;0,ABS(F78-ROUND(F78,2))&gt;0.0000001,ABS(G78-ROUND(G78,2))&gt;0.0000001),"",MAX(ROUND(G78-F78,2),0))))</x:f>
      </x:c>
      <x:c r="J78" s="12" t="str">
        <x:f>IF(COUNTA(A78:G78)=0,"",IF(K78&lt;&gt;"","Prüfen",IF(I78&gt;0,"Überzahlt",IF(H78=0,"Bezahlt",IF(E78&lt;$B$4,IF(G78&gt;0,"Teilbezahlt, überfällig","Überfällig"),IF(G78&gt;0,"Teilbezahlt, offen","Offen, nicht überfällig"))))))</x:f>
      </x:c>
      <x:c r="K78" s="12" t="str">
        <x:f>IF(COUNTA(A78:G78)=0,"",IF(A78="","Lieferant fehlt",IF(B78="","Rechnungsnummer fehlt",IF(IF(NOT(ISNUMBER($B$4)),TRUE,OR($B$4&lt;1,$B$4&gt;2958465,$B$4&lt;&gt;INT($B$4))),"Zahlungsstand prüfen",IF(IF(NOT(ISNUMBER(C78)),TRUE,OR(C78&lt;1,C78&gt;2958465,C78&lt;&gt;INT(C78))),"Rechnungsdatum prüfen",IF(IF(NOT(ISNUMBER(D78)),TRUE,OR(D78&lt;1,D78&gt;2958465,D78&lt;&gt;INT(D78))),"Eingangsdatum prüfen",IF(ISBLANK(E78),"Fälligkeit fehlt",IF(IF(NOT(ISNUMBER(E78)),TRUE,OR(E78&lt;1,E78&gt;2958465,E78&lt;&gt;INT(E78))),"Fälligkeit prüfen",IF(OR(C78&gt;$B$4,D78&gt;$B$4),"Datum nach Zahlungsstand",IF(ISBLANK(F78),"Betrag fehlt",IF(OR(NOT(ISNUMBER(F78)),F78&lt;=0),"Betrag prüfen",IF(ISBLANK(G78),"Zahlungsbetrag fehlt",IF(OR(NOT(ISNUMBER(G78)),G78&lt;0),"Zahlungsbetrag prüfen",IF(OR(ABS(F78-ROUND(F78,2))&gt;0.0000001,ABS(G78-ROUND(G78,2))&gt;0.0000001),"Centwerte prüfen",IF(COUNTIFS($A$9:$A$108,A78,$B$9:$B$108,B78)&gt;1,"Mögliche Dublette","")))))))))))))))</x:f>
      </x:c>
    </x:row>
    <x:row r="79" ht="34" customHeight="1">
      <x:c r="A79" s="10"/>
      <x:c r="B79" s="10"/>
      <x:c r="C79" s="17"/>
      <x:c r="D79" s="17"/>
      <x:c r="E79" s="17"/>
      <x:c r="F79" s="15"/>
      <x:c r="G79" s="15"/>
      <x:c r="H79" s="16" t="str">
        <x:f>IF(COUNTA(A79:G79)=0,"",IF(OR(NOT(ISNUMBER(F79)),NOT(ISNUMBER(G79))),"",IF(OR(F79&lt;=0,G79&lt;0,ABS(F79-ROUND(F79,2))&gt;0.0000001,ABS(G79-ROUND(G79,2))&gt;0.0000001),"",MAX(ROUND(F79-G79,2),0))))</x:f>
      </x:c>
      <x:c r="I79" s="16" t="str">
        <x:f>IF(COUNTA(A79:G79)=0,"",IF(OR(NOT(ISNUMBER(F79)),NOT(ISNUMBER(G79))),"",IF(OR(F79&lt;=0,G79&lt;0,ABS(F79-ROUND(F79,2))&gt;0.0000001,ABS(G79-ROUND(G79,2))&gt;0.0000001),"",MAX(ROUND(G79-F79,2),0))))</x:f>
      </x:c>
      <x:c r="J79" s="12" t="str">
        <x:f>IF(COUNTA(A79:G79)=0,"",IF(K79&lt;&gt;"","Prüfen",IF(I79&gt;0,"Überzahlt",IF(H79=0,"Bezahlt",IF(E79&lt;$B$4,IF(G79&gt;0,"Teilbezahlt, überfällig","Überfällig"),IF(G79&gt;0,"Teilbezahlt, offen","Offen, nicht überfällig"))))))</x:f>
      </x:c>
      <x:c r="K79" s="12" t="str">
        <x:f>IF(COUNTA(A79:G79)=0,"",IF(A79="","Lieferant fehlt",IF(B79="","Rechnungsnummer fehlt",IF(IF(NOT(ISNUMBER($B$4)),TRUE,OR($B$4&lt;1,$B$4&gt;2958465,$B$4&lt;&gt;INT($B$4))),"Zahlungsstand prüfen",IF(IF(NOT(ISNUMBER(C79)),TRUE,OR(C79&lt;1,C79&gt;2958465,C79&lt;&gt;INT(C79))),"Rechnungsdatum prüfen",IF(IF(NOT(ISNUMBER(D79)),TRUE,OR(D79&lt;1,D79&gt;2958465,D79&lt;&gt;INT(D79))),"Eingangsdatum prüfen",IF(ISBLANK(E79),"Fälligkeit fehlt",IF(IF(NOT(ISNUMBER(E79)),TRUE,OR(E79&lt;1,E79&gt;2958465,E79&lt;&gt;INT(E79))),"Fälligkeit prüfen",IF(OR(C79&gt;$B$4,D79&gt;$B$4),"Datum nach Zahlungsstand",IF(ISBLANK(F79),"Betrag fehlt",IF(OR(NOT(ISNUMBER(F79)),F79&lt;=0),"Betrag prüfen",IF(ISBLANK(G79),"Zahlungsbetrag fehlt",IF(OR(NOT(ISNUMBER(G79)),G79&lt;0),"Zahlungsbetrag prüfen",IF(OR(ABS(F79-ROUND(F79,2))&gt;0.0000001,ABS(G79-ROUND(G79,2))&gt;0.0000001),"Centwerte prüfen",IF(COUNTIFS($A$9:$A$108,A79,$B$9:$B$108,B79)&gt;1,"Mögliche Dublette","")))))))))))))))</x:f>
      </x:c>
    </x:row>
    <x:row r="80" ht="34" customHeight="1">
      <x:c r="A80" s="10"/>
      <x:c r="B80" s="10"/>
      <x:c r="C80" s="17"/>
      <x:c r="D80" s="17"/>
      <x:c r="E80" s="17"/>
      <x:c r="F80" s="15"/>
      <x:c r="G80" s="15"/>
      <x:c r="H80" s="16" t="str">
        <x:f>IF(COUNTA(A80:G80)=0,"",IF(OR(NOT(ISNUMBER(F80)),NOT(ISNUMBER(G80))),"",IF(OR(F80&lt;=0,G80&lt;0,ABS(F80-ROUND(F80,2))&gt;0.0000001,ABS(G80-ROUND(G80,2))&gt;0.0000001),"",MAX(ROUND(F80-G80,2),0))))</x:f>
      </x:c>
      <x:c r="I80" s="16" t="str">
        <x:f>IF(COUNTA(A80:G80)=0,"",IF(OR(NOT(ISNUMBER(F80)),NOT(ISNUMBER(G80))),"",IF(OR(F80&lt;=0,G80&lt;0,ABS(F80-ROUND(F80,2))&gt;0.0000001,ABS(G80-ROUND(G80,2))&gt;0.0000001),"",MAX(ROUND(G80-F80,2),0))))</x:f>
      </x:c>
      <x:c r="J80" s="12" t="str">
        <x:f>IF(COUNTA(A80:G80)=0,"",IF(K80&lt;&gt;"","Prüfen",IF(I80&gt;0,"Überzahlt",IF(H80=0,"Bezahlt",IF(E80&lt;$B$4,IF(G80&gt;0,"Teilbezahlt, überfällig","Überfällig"),IF(G80&gt;0,"Teilbezahlt, offen","Offen, nicht überfällig"))))))</x:f>
      </x:c>
      <x:c r="K80" s="12" t="str">
        <x:f>IF(COUNTA(A80:G80)=0,"",IF(A80="","Lieferant fehlt",IF(B80="","Rechnungsnummer fehlt",IF(IF(NOT(ISNUMBER($B$4)),TRUE,OR($B$4&lt;1,$B$4&gt;2958465,$B$4&lt;&gt;INT($B$4))),"Zahlungsstand prüfen",IF(IF(NOT(ISNUMBER(C80)),TRUE,OR(C80&lt;1,C80&gt;2958465,C80&lt;&gt;INT(C80))),"Rechnungsdatum prüfen",IF(IF(NOT(ISNUMBER(D80)),TRUE,OR(D80&lt;1,D80&gt;2958465,D80&lt;&gt;INT(D80))),"Eingangsdatum prüfen",IF(ISBLANK(E80),"Fälligkeit fehlt",IF(IF(NOT(ISNUMBER(E80)),TRUE,OR(E80&lt;1,E80&gt;2958465,E80&lt;&gt;INT(E80))),"Fälligkeit prüfen",IF(OR(C80&gt;$B$4,D80&gt;$B$4),"Datum nach Zahlungsstand",IF(ISBLANK(F80),"Betrag fehlt",IF(OR(NOT(ISNUMBER(F80)),F80&lt;=0),"Betrag prüfen",IF(ISBLANK(G80),"Zahlungsbetrag fehlt",IF(OR(NOT(ISNUMBER(G80)),G80&lt;0),"Zahlungsbetrag prüfen",IF(OR(ABS(F80-ROUND(F80,2))&gt;0.0000001,ABS(G80-ROUND(G80,2))&gt;0.0000001),"Centwerte prüfen",IF(COUNTIFS($A$9:$A$108,A80,$B$9:$B$108,B80)&gt;1,"Mögliche Dublette","")))))))))))))))</x:f>
      </x:c>
    </x:row>
    <x:row r="81" ht="34" customHeight="1">
      <x:c r="A81" s="10"/>
      <x:c r="B81" s="10"/>
      <x:c r="C81" s="17"/>
      <x:c r="D81" s="17"/>
      <x:c r="E81" s="17"/>
      <x:c r="F81" s="15"/>
      <x:c r="G81" s="15"/>
      <x:c r="H81" s="16" t="str">
        <x:f>IF(COUNTA(A81:G81)=0,"",IF(OR(NOT(ISNUMBER(F81)),NOT(ISNUMBER(G81))),"",IF(OR(F81&lt;=0,G81&lt;0,ABS(F81-ROUND(F81,2))&gt;0.0000001,ABS(G81-ROUND(G81,2))&gt;0.0000001),"",MAX(ROUND(F81-G81,2),0))))</x:f>
      </x:c>
      <x:c r="I81" s="16" t="str">
        <x:f>IF(COUNTA(A81:G81)=0,"",IF(OR(NOT(ISNUMBER(F81)),NOT(ISNUMBER(G81))),"",IF(OR(F81&lt;=0,G81&lt;0,ABS(F81-ROUND(F81,2))&gt;0.0000001,ABS(G81-ROUND(G81,2))&gt;0.0000001),"",MAX(ROUND(G81-F81,2),0))))</x:f>
      </x:c>
      <x:c r="J81" s="12" t="str">
        <x:f>IF(COUNTA(A81:G81)=0,"",IF(K81&lt;&gt;"","Prüfen",IF(I81&gt;0,"Überzahlt",IF(H81=0,"Bezahlt",IF(E81&lt;$B$4,IF(G81&gt;0,"Teilbezahlt, überfällig","Überfällig"),IF(G81&gt;0,"Teilbezahlt, offen","Offen, nicht überfällig"))))))</x:f>
      </x:c>
      <x:c r="K81" s="12" t="str">
        <x:f>IF(COUNTA(A81:G81)=0,"",IF(A81="","Lieferant fehlt",IF(B81="","Rechnungsnummer fehlt",IF(IF(NOT(ISNUMBER($B$4)),TRUE,OR($B$4&lt;1,$B$4&gt;2958465,$B$4&lt;&gt;INT($B$4))),"Zahlungsstand prüfen",IF(IF(NOT(ISNUMBER(C81)),TRUE,OR(C81&lt;1,C81&gt;2958465,C81&lt;&gt;INT(C81))),"Rechnungsdatum prüfen",IF(IF(NOT(ISNUMBER(D81)),TRUE,OR(D81&lt;1,D81&gt;2958465,D81&lt;&gt;INT(D81))),"Eingangsdatum prüfen",IF(ISBLANK(E81),"Fälligkeit fehlt",IF(IF(NOT(ISNUMBER(E81)),TRUE,OR(E81&lt;1,E81&gt;2958465,E81&lt;&gt;INT(E81))),"Fälligkeit prüfen",IF(OR(C81&gt;$B$4,D81&gt;$B$4),"Datum nach Zahlungsstand",IF(ISBLANK(F81),"Betrag fehlt",IF(OR(NOT(ISNUMBER(F81)),F81&lt;=0),"Betrag prüfen",IF(ISBLANK(G81),"Zahlungsbetrag fehlt",IF(OR(NOT(ISNUMBER(G81)),G81&lt;0),"Zahlungsbetrag prüfen",IF(OR(ABS(F81-ROUND(F81,2))&gt;0.0000001,ABS(G81-ROUND(G81,2))&gt;0.0000001),"Centwerte prüfen",IF(COUNTIFS($A$9:$A$108,A81,$B$9:$B$108,B81)&gt;1,"Mögliche Dublette","")))))))))))))))</x:f>
      </x:c>
    </x:row>
    <x:row r="82" ht="34" customHeight="1">
      <x:c r="A82" s="10"/>
      <x:c r="B82" s="10"/>
      <x:c r="C82" s="17"/>
      <x:c r="D82" s="17"/>
      <x:c r="E82" s="17"/>
      <x:c r="F82" s="15"/>
      <x:c r="G82" s="15"/>
      <x:c r="H82" s="16" t="str">
        <x:f>IF(COUNTA(A82:G82)=0,"",IF(OR(NOT(ISNUMBER(F82)),NOT(ISNUMBER(G82))),"",IF(OR(F82&lt;=0,G82&lt;0,ABS(F82-ROUND(F82,2))&gt;0.0000001,ABS(G82-ROUND(G82,2))&gt;0.0000001),"",MAX(ROUND(F82-G82,2),0))))</x:f>
      </x:c>
      <x:c r="I82" s="16" t="str">
        <x:f>IF(COUNTA(A82:G82)=0,"",IF(OR(NOT(ISNUMBER(F82)),NOT(ISNUMBER(G82))),"",IF(OR(F82&lt;=0,G82&lt;0,ABS(F82-ROUND(F82,2))&gt;0.0000001,ABS(G82-ROUND(G82,2))&gt;0.0000001),"",MAX(ROUND(G82-F82,2),0))))</x:f>
      </x:c>
      <x:c r="J82" s="12" t="str">
        <x:f>IF(COUNTA(A82:G82)=0,"",IF(K82&lt;&gt;"","Prüfen",IF(I82&gt;0,"Überzahlt",IF(H82=0,"Bezahlt",IF(E82&lt;$B$4,IF(G82&gt;0,"Teilbezahlt, überfällig","Überfällig"),IF(G82&gt;0,"Teilbezahlt, offen","Offen, nicht überfällig"))))))</x:f>
      </x:c>
      <x:c r="K82" s="12" t="str">
        <x:f>IF(COUNTA(A82:G82)=0,"",IF(A82="","Lieferant fehlt",IF(B82="","Rechnungsnummer fehlt",IF(IF(NOT(ISNUMBER($B$4)),TRUE,OR($B$4&lt;1,$B$4&gt;2958465,$B$4&lt;&gt;INT($B$4))),"Zahlungsstand prüfen",IF(IF(NOT(ISNUMBER(C82)),TRUE,OR(C82&lt;1,C82&gt;2958465,C82&lt;&gt;INT(C82))),"Rechnungsdatum prüfen",IF(IF(NOT(ISNUMBER(D82)),TRUE,OR(D82&lt;1,D82&gt;2958465,D82&lt;&gt;INT(D82))),"Eingangsdatum prüfen",IF(ISBLANK(E82),"Fälligkeit fehlt",IF(IF(NOT(ISNUMBER(E82)),TRUE,OR(E82&lt;1,E82&gt;2958465,E82&lt;&gt;INT(E82))),"Fälligkeit prüfen",IF(OR(C82&gt;$B$4,D82&gt;$B$4),"Datum nach Zahlungsstand",IF(ISBLANK(F82),"Betrag fehlt",IF(OR(NOT(ISNUMBER(F82)),F82&lt;=0),"Betrag prüfen",IF(ISBLANK(G82),"Zahlungsbetrag fehlt",IF(OR(NOT(ISNUMBER(G82)),G82&lt;0),"Zahlungsbetrag prüfen",IF(OR(ABS(F82-ROUND(F82,2))&gt;0.0000001,ABS(G82-ROUND(G82,2))&gt;0.0000001),"Centwerte prüfen",IF(COUNTIFS($A$9:$A$108,A82,$B$9:$B$108,B82)&gt;1,"Mögliche Dublette","")))))))))))))))</x:f>
      </x:c>
    </x:row>
    <x:row r="83" ht="34" customHeight="1">
      <x:c r="A83" s="10"/>
      <x:c r="B83" s="10"/>
      <x:c r="C83" s="17"/>
      <x:c r="D83" s="17"/>
      <x:c r="E83" s="17"/>
      <x:c r="F83" s="15"/>
      <x:c r="G83" s="15"/>
      <x:c r="H83" s="16" t="str">
        <x:f>IF(COUNTA(A83:G83)=0,"",IF(OR(NOT(ISNUMBER(F83)),NOT(ISNUMBER(G83))),"",IF(OR(F83&lt;=0,G83&lt;0,ABS(F83-ROUND(F83,2))&gt;0.0000001,ABS(G83-ROUND(G83,2))&gt;0.0000001),"",MAX(ROUND(F83-G83,2),0))))</x:f>
      </x:c>
      <x:c r="I83" s="16" t="str">
        <x:f>IF(COUNTA(A83:G83)=0,"",IF(OR(NOT(ISNUMBER(F83)),NOT(ISNUMBER(G83))),"",IF(OR(F83&lt;=0,G83&lt;0,ABS(F83-ROUND(F83,2))&gt;0.0000001,ABS(G83-ROUND(G83,2))&gt;0.0000001),"",MAX(ROUND(G83-F83,2),0))))</x:f>
      </x:c>
      <x:c r="J83" s="12" t="str">
        <x:f>IF(COUNTA(A83:G83)=0,"",IF(K83&lt;&gt;"","Prüfen",IF(I83&gt;0,"Überzahlt",IF(H83=0,"Bezahlt",IF(E83&lt;$B$4,IF(G83&gt;0,"Teilbezahlt, überfällig","Überfällig"),IF(G83&gt;0,"Teilbezahlt, offen","Offen, nicht überfällig"))))))</x:f>
      </x:c>
      <x:c r="K83" s="12" t="str">
        <x:f>IF(COUNTA(A83:G83)=0,"",IF(A83="","Lieferant fehlt",IF(B83="","Rechnungsnummer fehlt",IF(IF(NOT(ISNUMBER($B$4)),TRUE,OR($B$4&lt;1,$B$4&gt;2958465,$B$4&lt;&gt;INT($B$4))),"Zahlungsstand prüfen",IF(IF(NOT(ISNUMBER(C83)),TRUE,OR(C83&lt;1,C83&gt;2958465,C83&lt;&gt;INT(C83))),"Rechnungsdatum prüfen",IF(IF(NOT(ISNUMBER(D83)),TRUE,OR(D83&lt;1,D83&gt;2958465,D83&lt;&gt;INT(D83))),"Eingangsdatum prüfen",IF(ISBLANK(E83),"Fälligkeit fehlt",IF(IF(NOT(ISNUMBER(E83)),TRUE,OR(E83&lt;1,E83&gt;2958465,E83&lt;&gt;INT(E83))),"Fälligkeit prüfen",IF(OR(C83&gt;$B$4,D83&gt;$B$4),"Datum nach Zahlungsstand",IF(ISBLANK(F83),"Betrag fehlt",IF(OR(NOT(ISNUMBER(F83)),F83&lt;=0),"Betrag prüfen",IF(ISBLANK(G83),"Zahlungsbetrag fehlt",IF(OR(NOT(ISNUMBER(G83)),G83&lt;0),"Zahlungsbetrag prüfen",IF(OR(ABS(F83-ROUND(F83,2))&gt;0.0000001,ABS(G83-ROUND(G83,2))&gt;0.0000001),"Centwerte prüfen",IF(COUNTIFS($A$9:$A$108,A83,$B$9:$B$108,B83)&gt;1,"Mögliche Dublette","")))))))))))))))</x:f>
      </x:c>
    </x:row>
    <x:row r="84" ht="34" customHeight="1">
      <x:c r="A84" s="10"/>
      <x:c r="B84" s="10"/>
      <x:c r="C84" s="17"/>
      <x:c r="D84" s="17"/>
      <x:c r="E84" s="17"/>
      <x:c r="F84" s="15"/>
      <x:c r="G84" s="15"/>
      <x:c r="H84" s="16" t="str">
        <x:f>IF(COUNTA(A84:G84)=0,"",IF(OR(NOT(ISNUMBER(F84)),NOT(ISNUMBER(G84))),"",IF(OR(F84&lt;=0,G84&lt;0,ABS(F84-ROUND(F84,2))&gt;0.0000001,ABS(G84-ROUND(G84,2))&gt;0.0000001),"",MAX(ROUND(F84-G84,2),0))))</x:f>
      </x:c>
      <x:c r="I84" s="16" t="str">
        <x:f>IF(COUNTA(A84:G84)=0,"",IF(OR(NOT(ISNUMBER(F84)),NOT(ISNUMBER(G84))),"",IF(OR(F84&lt;=0,G84&lt;0,ABS(F84-ROUND(F84,2))&gt;0.0000001,ABS(G84-ROUND(G84,2))&gt;0.0000001),"",MAX(ROUND(G84-F84,2),0))))</x:f>
      </x:c>
      <x:c r="J84" s="12" t="str">
        <x:f>IF(COUNTA(A84:G84)=0,"",IF(K84&lt;&gt;"","Prüfen",IF(I84&gt;0,"Überzahlt",IF(H84=0,"Bezahlt",IF(E84&lt;$B$4,IF(G84&gt;0,"Teilbezahlt, überfällig","Überfällig"),IF(G84&gt;0,"Teilbezahlt, offen","Offen, nicht überfällig"))))))</x:f>
      </x:c>
      <x:c r="K84" s="12" t="str">
        <x:f>IF(COUNTA(A84:G84)=0,"",IF(A84="","Lieferant fehlt",IF(B84="","Rechnungsnummer fehlt",IF(IF(NOT(ISNUMBER($B$4)),TRUE,OR($B$4&lt;1,$B$4&gt;2958465,$B$4&lt;&gt;INT($B$4))),"Zahlungsstand prüfen",IF(IF(NOT(ISNUMBER(C84)),TRUE,OR(C84&lt;1,C84&gt;2958465,C84&lt;&gt;INT(C84))),"Rechnungsdatum prüfen",IF(IF(NOT(ISNUMBER(D84)),TRUE,OR(D84&lt;1,D84&gt;2958465,D84&lt;&gt;INT(D84))),"Eingangsdatum prüfen",IF(ISBLANK(E84),"Fälligkeit fehlt",IF(IF(NOT(ISNUMBER(E84)),TRUE,OR(E84&lt;1,E84&gt;2958465,E84&lt;&gt;INT(E84))),"Fälligkeit prüfen",IF(OR(C84&gt;$B$4,D84&gt;$B$4),"Datum nach Zahlungsstand",IF(ISBLANK(F84),"Betrag fehlt",IF(OR(NOT(ISNUMBER(F84)),F84&lt;=0),"Betrag prüfen",IF(ISBLANK(G84),"Zahlungsbetrag fehlt",IF(OR(NOT(ISNUMBER(G84)),G84&lt;0),"Zahlungsbetrag prüfen",IF(OR(ABS(F84-ROUND(F84,2))&gt;0.0000001,ABS(G84-ROUND(G84,2))&gt;0.0000001),"Centwerte prüfen",IF(COUNTIFS($A$9:$A$108,A84,$B$9:$B$108,B84)&gt;1,"Mögliche Dublette","")))))))))))))))</x:f>
      </x:c>
    </x:row>
    <x:row r="85" ht="34" customHeight="1">
      <x:c r="A85" s="10"/>
      <x:c r="B85" s="10"/>
      <x:c r="C85" s="17"/>
      <x:c r="D85" s="17"/>
      <x:c r="E85" s="17"/>
      <x:c r="F85" s="15"/>
      <x:c r="G85" s="15"/>
      <x:c r="H85" s="16" t="str">
        <x:f>IF(COUNTA(A85:G85)=0,"",IF(OR(NOT(ISNUMBER(F85)),NOT(ISNUMBER(G85))),"",IF(OR(F85&lt;=0,G85&lt;0,ABS(F85-ROUND(F85,2))&gt;0.0000001,ABS(G85-ROUND(G85,2))&gt;0.0000001),"",MAX(ROUND(F85-G85,2),0))))</x:f>
      </x:c>
      <x:c r="I85" s="16" t="str">
        <x:f>IF(COUNTA(A85:G85)=0,"",IF(OR(NOT(ISNUMBER(F85)),NOT(ISNUMBER(G85))),"",IF(OR(F85&lt;=0,G85&lt;0,ABS(F85-ROUND(F85,2))&gt;0.0000001,ABS(G85-ROUND(G85,2))&gt;0.0000001),"",MAX(ROUND(G85-F85,2),0))))</x:f>
      </x:c>
      <x:c r="J85" s="12" t="str">
        <x:f>IF(COUNTA(A85:G85)=0,"",IF(K85&lt;&gt;"","Prüfen",IF(I85&gt;0,"Überzahlt",IF(H85=0,"Bezahlt",IF(E85&lt;$B$4,IF(G85&gt;0,"Teilbezahlt, überfällig","Überfällig"),IF(G85&gt;0,"Teilbezahlt, offen","Offen, nicht überfällig"))))))</x:f>
      </x:c>
      <x:c r="K85" s="12" t="str">
        <x:f>IF(COUNTA(A85:G85)=0,"",IF(A85="","Lieferant fehlt",IF(B85="","Rechnungsnummer fehlt",IF(IF(NOT(ISNUMBER($B$4)),TRUE,OR($B$4&lt;1,$B$4&gt;2958465,$B$4&lt;&gt;INT($B$4))),"Zahlungsstand prüfen",IF(IF(NOT(ISNUMBER(C85)),TRUE,OR(C85&lt;1,C85&gt;2958465,C85&lt;&gt;INT(C85))),"Rechnungsdatum prüfen",IF(IF(NOT(ISNUMBER(D85)),TRUE,OR(D85&lt;1,D85&gt;2958465,D85&lt;&gt;INT(D85))),"Eingangsdatum prüfen",IF(ISBLANK(E85),"Fälligkeit fehlt",IF(IF(NOT(ISNUMBER(E85)),TRUE,OR(E85&lt;1,E85&gt;2958465,E85&lt;&gt;INT(E85))),"Fälligkeit prüfen",IF(OR(C85&gt;$B$4,D85&gt;$B$4),"Datum nach Zahlungsstand",IF(ISBLANK(F85),"Betrag fehlt",IF(OR(NOT(ISNUMBER(F85)),F85&lt;=0),"Betrag prüfen",IF(ISBLANK(G85),"Zahlungsbetrag fehlt",IF(OR(NOT(ISNUMBER(G85)),G85&lt;0),"Zahlungsbetrag prüfen",IF(OR(ABS(F85-ROUND(F85,2))&gt;0.0000001,ABS(G85-ROUND(G85,2))&gt;0.0000001),"Centwerte prüfen",IF(COUNTIFS($A$9:$A$108,A85,$B$9:$B$108,B85)&gt;1,"Mögliche Dublette","")))))))))))))))</x:f>
      </x:c>
    </x:row>
    <x:row r="86" ht="34" customHeight="1">
      <x:c r="A86" s="10"/>
      <x:c r="B86" s="10"/>
      <x:c r="C86" s="17"/>
      <x:c r="D86" s="17"/>
      <x:c r="E86" s="17"/>
      <x:c r="F86" s="15"/>
      <x:c r="G86" s="15"/>
      <x:c r="H86" s="16" t="str">
        <x:f>IF(COUNTA(A86:G86)=0,"",IF(OR(NOT(ISNUMBER(F86)),NOT(ISNUMBER(G86))),"",IF(OR(F86&lt;=0,G86&lt;0,ABS(F86-ROUND(F86,2))&gt;0.0000001,ABS(G86-ROUND(G86,2))&gt;0.0000001),"",MAX(ROUND(F86-G86,2),0))))</x:f>
      </x:c>
      <x:c r="I86" s="16" t="str">
        <x:f>IF(COUNTA(A86:G86)=0,"",IF(OR(NOT(ISNUMBER(F86)),NOT(ISNUMBER(G86))),"",IF(OR(F86&lt;=0,G86&lt;0,ABS(F86-ROUND(F86,2))&gt;0.0000001,ABS(G86-ROUND(G86,2))&gt;0.0000001),"",MAX(ROUND(G86-F86,2),0))))</x:f>
      </x:c>
      <x:c r="J86" s="12" t="str">
        <x:f>IF(COUNTA(A86:G86)=0,"",IF(K86&lt;&gt;"","Prüfen",IF(I86&gt;0,"Überzahlt",IF(H86=0,"Bezahlt",IF(E86&lt;$B$4,IF(G86&gt;0,"Teilbezahlt, überfällig","Überfällig"),IF(G86&gt;0,"Teilbezahlt, offen","Offen, nicht überfällig"))))))</x:f>
      </x:c>
      <x:c r="K86" s="12" t="str">
        <x:f>IF(COUNTA(A86:G86)=0,"",IF(A86="","Lieferant fehlt",IF(B86="","Rechnungsnummer fehlt",IF(IF(NOT(ISNUMBER($B$4)),TRUE,OR($B$4&lt;1,$B$4&gt;2958465,$B$4&lt;&gt;INT($B$4))),"Zahlungsstand prüfen",IF(IF(NOT(ISNUMBER(C86)),TRUE,OR(C86&lt;1,C86&gt;2958465,C86&lt;&gt;INT(C86))),"Rechnungsdatum prüfen",IF(IF(NOT(ISNUMBER(D86)),TRUE,OR(D86&lt;1,D86&gt;2958465,D86&lt;&gt;INT(D86))),"Eingangsdatum prüfen",IF(ISBLANK(E86),"Fälligkeit fehlt",IF(IF(NOT(ISNUMBER(E86)),TRUE,OR(E86&lt;1,E86&gt;2958465,E86&lt;&gt;INT(E86))),"Fälligkeit prüfen",IF(OR(C86&gt;$B$4,D86&gt;$B$4),"Datum nach Zahlungsstand",IF(ISBLANK(F86),"Betrag fehlt",IF(OR(NOT(ISNUMBER(F86)),F86&lt;=0),"Betrag prüfen",IF(ISBLANK(G86),"Zahlungsbetrag fehlt",IF(OR(NOT(ISNUMBER(G86)),G86&lt;0),"Zahlungsbetrag prüfen",IF(OR(ABS(F86-ROUND(F86,2))&gt;0.0000001,ABS(G86-ROUND(G86,2))&gt;0.0000001),"Centwerte prüfen",IF(COUNTIFS($A$9:$A$108,A86,$B$9:$B$108,B86)&gt;1,"Mögliche Dublette","")))))))))))))))</x:f>
      </x:c>
    </x:row>
    <x:row r="87" ht="34" customHeight="1">
      <x:c r="A87" s="10"/>
      <x:c r="B87" s="10"/>
      <x:c r="C87" s="17"/>
      <x:c r="D87" s="17"/>
      <x:c r="E87" s="17"/>
      <x:c r="F87" s="15"/>
      <x:c r="G87" s="15"/>
      <x:c r="H87" s="16" t="str">
        <x:f>IF(COUNTA(A87:G87)=0,"",IF(OR(NOT(ISNUMBER(F87)),NOT(ISNUMBER(G87))),"",IF(OR(F87&lt;=0,G87&lt;0,ABS(F87-ROUND(F87,2))&gt;0.0000001,ABS(G87-ROUND(G87,2))&gt;0.0000001),"",MAX(ROUND(F87-G87,2),0))))</x:f>
      </x:c>
      <x:c r="I87" s="16" t="str">
        <x:f>IF(COUNTA(A87:G87)=0,"",IF(OR(NOT(ISNUMBER(F87)),NOT(ISNUMBER(G87))),"",IF(OR(F87&lt;=0,G87&lt;0,ABS(F87-ROUND(F87,2))&gt;0.0000001,ABS(G87-ROUND(G87,2))&gt;0.0000001),"",MAX(ROUND(G87-F87,2),0))))</x:f>
      </x:c>
      <x:c r="J87" s="12" t="str">
        <x:f>IF(COUNTA(A87:G87)=0,"",IF(K87&lt;&gt;"","Prüfen",IF(I87&gt;0,"Überzahlt",IF(H87=0,"Bezahlt",IF(E87&lt;$B$4,IF(G87&gt;0,"Teilbezahlt, überfällig","Überfällig"),IF(G87&gt;0,"Teilbezahlt, offen","Offen, nicht überfällig"))))))</x:f>
      </x:c>
      <x:c r="K87" s="12" t="str">
        <x:f>IF(COUNTA(A87:G87)=0,"",IF(A87="","Lieferant fehlt",IF(B87="","Rechnungsnummer fehlt",IF(IF(NOT(ISNUMBER($B$4)),TRUE,OR($B$4&lt;1,$B$4&gt;2958465,$B$4&lt;&gt;INT($B$4))),"Zahlungsstand prüfen",IF(IF(NOT(ISNUMBER(C87)),TRUE,OR(C87&lt;1,C87&gt;2958465,C87&lt;&gt;INT(C87))),"Rechnungsdatum prüfen",IF(IF(NOT(ISNUMBER(D87)),TRUE,OR(D87&lt;1,D87&gt;2958465,D87&lt;&gt;INT(D87))),"Eingangsdatum prüfen",IF(ISBLANK(E87),"Fälligkeit fehlt",IF(IF(NOT(ISNUMBER(E87)),TRUE,OR(E87&lt;1,E87&gt;2958465,E87&lt;&gt;INT(E87))),"Fälligkeit prüfen",IF(OR(C87&gt;$B$4,D87&gt;$B$4),"Datum nach Zahlungsstand",IF(ISBLANK(F87),"Betrag fehlt",IF(OR(NOT(ISNUMBER(F87)),F87&lt;=0),"Betrag prüfen",IF(ISBLANK(G87),"Zahlungsbetrag fehlt",IF(OR(NOT(ISNUMBER(G87)),G87&lt;0),"Zahlungsbetrag prüfen",IF(OR(ABS(F87-ROUND(F87,2))&gt;0.0000001,ABS(G87-ROUND(G87,2))&gt;0.0000001),"Centwerte prüfen",IF(COUNTIFS($A$9:$A$108,A87,$B$9:$B$108,B87)&gt;1,"Mögliche Dublette","")))))))))))))))</x:f>
      </x:c>
    </x:row>
    <x:row r="88" ht="34" customHeight="1">
      <x:c r="A88" s="10"/>
      <x:c r="B88" s="10"/>
      <x:c r="C88" s="17"/>
      <x:c r="D88" s="17"/>
      <x:c r="E88" s="17"/>
      <x:c r="F88" s="15"/>
      <x:c r="G88" s="15"/>
      <x:c r="H88" s="16" t="str">
        <x:f>IF(COUNTA(A88:G88)=0,"",IF(OR(NOT(ISNUMBER(F88)),NOT(ISNUMBER(G88))),"",IF(OR(F88&lt;=0,G88&lt;0,ABS(F88-ROUND(F88,2))&gt;0.0000001,ABS(G88-ROUND(G88,2))&gt;0.0000001),"",MAX(ROUND(F88-G88,2),0))))</x:f>
      </x:c>
      <x:c r="I88" s="16" t="str">
        <x:f>IF(COUNTA(A88:G88)=0,"",IF(OR(NOT(ISNUMBER(F88)),NOT(ISNUMBER(G88))),"",IF(OR(F88&lt;=0,G88&lt;0,ABS(F88-ROUND(F88,2))&gt;0.0000001,ABS(G88-ROUND(G88,2))&gt;0.0000001),"",MAX(ROUND(G88-F88,2),0))))</x:f>
      </x:c>
      <x:c r="J88" s="12" t="str">
        <x:f>IF(COUNTA(A88:G88)=0,"",IF(K88&lt;&gt;"","Prüfen",IF(I88&gt;0,"Überzahlt",IF(H88=0,"Bezahlt",IF(E88&lt;$B$4,IF(G88&gt;0,"Teilbezahlt, überfällig","Überfällig"),IF(G88&gt;0,"Teilbezahlt, offen","Offen, nicht überfällig"))))))</x:f>
      </x:c>
      <x:c r="K88" s="12" t="str">
        <x:f>IF(COUNTA(A88:G88)=0,"",IF(A88="","Lieferant fehlt",IF(B88="","Rechnungsnummer fehlt",IF(IF(NOT(ISNUMBER($B$4)),TRUE,OR($B$4&lt;1,$B$4&gt;2958465,$B$4&lt;&gt;INT($B$4))),"Zahlungsstand prüfen",IF(IF(NOT(ISNUMBER(C88)),TRUE,OR(C88&lt;1,C88&gt;2958465,C88&lt;&gt;INT(C88))),"Rechnungsdatum prüfen",IF(IF(NOT(ISNUMBER(D88)),TRUE,OR(D88&lt;1,D88&gt;2958465,D88&lt;&gt;INT(D88))),"Eingangsdatum prüfen",IF(ISBLANK(E88),"Fälligkeit fehlt",IF(IF(NOT(ISNUMBER(E88)),TRUE,OR(E88&lt;1,E88&gt;2958465,E88&lt;&gt;INT(E88))),"Fälligkeit prüfen",IF(OR(C88&gt;$B$4,D88&gt;$B$4),"Datum nach Zahlungsstand",IF(ISBLANK(F88),"Betrag fehlt",IF(OR(NOT(ISNUMBER(F88)),F88&lt;=0),"Betrag prüfen",IF(ISBLANK(G88),"Zahlungsbetrag fehlt",IF(OR(NOT(ISNUMBER(G88)),G88&lt;0),"Zahlungsbetrag prüfen",IF(OR(ABS(F88-ROUND(F88,2))&gt;0.0000001,ABS(G88-ROUND(G88,2))&gt;0.0000001),"Centwerte prüfen",IF(COUNTIFS($A$9:$A$108,A88,$B$9:$B$108,B88)&gt;1,"Mögliche Dublette","")))))))))))))))</x:f>
      </x:c>
    </x:row>
    <x:row r="89" ht="34" customHeight="1">
      <x:c r="A89" s="10"/>
      <x:c r="B89" s="10"/>
      <x:c r="C89" s="17"/>
      <x:c r="D89" s="17"/>
      <x:c r="E89" s="17"/>
      <x:c r="F89" s="15"/>
      <x:c r="G89" s="15"/>
      <x:c r="H89" s="16" t="str">
        <x:f>IF(COUNTA(A89:G89)=0,"",IF(OR(NOT(ISNUMBER(F89)),NOT(ISNUMBER(G89))),"",IF(OR(F89&lt;=0,G89&lt;0,ABS(F89-ROUND(F89,2))&gt;0.0000001,ABS(G89-ROUND(G89,2))&gt;0.0000001),"",MAX(ROUND(F89-G89,2),0))))</x:f>
      </x:c>
      <x:c r="I89" s="16" t="str">
        <x:f>IF(COUNTA(A89:G89)=0,"",IF(OR(NOT(ISNUMBER(F89)),NOT(ISNUMBER(G89))),"",IF(OR(F89&lt;=0,G89&lt;0,ABS(F89-ROUND(F89,2))&gt;0.0000001,ABS(G89-ROUND(G89,2))&gt;0.0000001),"",MAX(ROUND(G89-F89,2),0))))</x:f>
      </x:c>
      <x:c r="J89" s="12" t="str">
        <x:f>IF(COUNTA(A89:G89)=0,"",IF(K89&lt;&gt;"","Prüfen",IF(I89&gt;0,"Überzahlt",IF(H89=0,"Bezahlt",IF(E89&lt;$B$4,IF(G89&gt;0,"Teilbezahlt, überfällig","Überfällig"),IF(G89&gt;0,"Teilbezahlt, offen","Offen, nicht überfällig"))))))</x:f>
      </x:c>
      <x:c r="K89" s="12" t="str">
        <x:f>IF(COUNTA(A89:G89)=0,"",IF(A89="","Lieferant fehlt",IF(B89="","Rechnungsnummer fehlt",IF(IF(NOT(ISNUMBER($B$4)),TRUE,OR($B$4&lt;1,$B$4&gt;2958465,$B$4&lt;&gt;INT($B$4))),"Zahlungsstand prüfen",IF(IF(NOT(ISNUMBER(C89)),TRUE,OR(C89&lt;1,C89&gt;2958465,C89&lt;&gt;INT(C89))),"Rechnungsdatum prüfen",IF(IF(NOT(ISNUMBER(D89)),TRUE,OR(D89&lt;1,D89&gt;2958465,D89&lt;&gt;INT(D89))),"Eingangsdatum prüfen",IF(ISBLANK(E89),"Fälligkeit fehlt",IF(IF(NOT(ISNUMBER(E89)),TRUE,OR(E89&lt;1,E89&gt;2958465,E89&lt;&gt;INT(E89))),"Fälligkeit prüfen",IF(OR(C89&gt;$B$4,D89&gt;$B$4),"Datum nach Zahlungsstand",IF(ISBLANK(F89),"Betrag fehlt",IF(OR(NOT(ISNUMBER(F89)),F89&lt;=0),"Betrag prüfen",IF(ISBLANK(G89),"Zahlungsbetrag fehlt",IF(OR(NOT(ISNUMBER(G89)),G89&lt;0),"Zahlungsbetrag prüfen",IF(OR(ABS(F89-ROUND(F89,2))&gt;0.0000001,ABS(G89-ROUND(G89,2))&gt;0.0000001),"Centwerte prüfen",IF(COUNTIFS($A$9:$A$108,A89,$B$9:$B$108,B89)&gt;1,"Mögliche Dublette","")))))))))))))))</x:f>
      </x:c>
    </x:row>
    <x:row r="90" ht="34" customHeight="1">
      <x:c r="A90" s="10"/>
      <x:c r="B90" s="10"/>
      <x:c r="C90" s="17"/>
      <x:c r="D90" s="17"/>
      <x:c r="E90" s="17"/>
      <x:c r="F90" s="15"/>
      <x:c r="G90" s="15"/>
      <x:c r="H90" s="16" t="str">
        <x:f>IF(COUNTA(A90:G90)=0,"",IF(OR(NOT(ISNUMBER(F90)),NOT(ISNUMBER(G90))),"",IF(OR(F90&lt;=0,G90&lt;0,ABS(F90-ROUND(F90,2))&gt;0.0000001,ABS(G90-ROUND(G90,2))&gt;0.0000001),"",MAX(ROUND(F90-G90,2),0))))</x:f>
      </x:c>
      <x:c r="I90" s="16" t="str">
        <x:f>IF(COUNTA(A90:G90)=0,"",IF(OR(NOT(ISNUMBER(F90)),NOT(ISNUMBER(G90))),"",IF(OR(F90&lt;=0,G90&lt;0,ABS(F90-ROUND(F90,2))&gt;0.0000001,ABS(G90-ROUND(G90,2))&gt;0.0000001),"",MAX(ROUND(G90-F90,2),0))))</x:f>
      </x:c>
      <x:c r="J90" s="12" t="str">
        <x:f>IF(COUNTA(A90:G90)=0,"",IF(K90&lt;&gt;"","Prüfen",IF(I90&gt;0,"Überzahlt",IF(H90=0,"Bezahlt",IF(E90&lt;$B$4,IF(G90&gt;0,"Teilbezahlt, überfällig","Überfällig"),IF(G90&gt;0,"Teilbezahlt, offen","Offen, nicht überfällig"))))))</x:f>
      </x:c>
      <x:c r="K90" s="12" t="str">
        <x:f>IF(COUNTA(A90:G90)=0,"",IF(A90="","Lieferant fehlt",IF(B90="","Rechnungsnummer fehlt",IF(IF(NOT(ISNUMBER($B$4)),TRUE,OR($B$4&lt;1,$B$4&gt;2958465,$B$4&lt;&gt;INT($B$4))),"Zahlungsstand prüfen",IF(IF(NOT(ISNUMBER(C90)),TRUE,OR(C90&lt;1,C90&gt;2958465,C90&lt;&gt;INT(C90))),"Rechnungsdatum prüfen",IF(IF(NOT(ISNUMBER(D90)),TRUE,OR(D90&lt;1,D90&gt;2958465,D90&lt;&gt;INT(D90))),"Eingangsdatum prüfen",IF(ISBLANK(E90),"Fälligkeit fehlt",IF(IF(NOT(ISNUMBER(E90)),TRUE,OR(E90&lt;1,E90&gt;2958465,E90&lt;&gt;INT(E90))),"Fälligkeit prüfen",IF(OR(C90&gt;$B$4,D90&gt;$B$4),"Datum nach Zahlungsstand",IF(ISBLANK(F90),"Betrag fehlt",IF(OR(NOT(ISNUMBER(F90)),F90&lt;=0),"Betrag prüfen",IF(ISBLANK(G90),"Zahlungsbetrag fehlt",IF(OR(NOT(ISNUMBER(G90)),G90&lt;0),"Zahlungsbetrag prüfen",IF(OR(ABS(F90-ROUND(F90,2))&gt;0.0000001,ABS(G90-ROUND(G90,2))&gt;0.0000001),"Centwerte prüfen",IF(COUNTIFS($A$9:$A$108,A90,$B$9:$B$108,B90)&gt;1,"Mögliche Dublette","")))))))))))))))</x:f>
      </x:c>
    </x:row>
    <x:row r="91" ht="34" customHeight="1">
      <x:c r="A91" s="10"/>
      <x:c r="B91" s="10"/>
      <x:c r="C91" s="17"/>
      <x:c r="D91" s="17"/>
      <x:c r="E91" s="17"/>
      <x:c r="F91" s="15"/>
      <x:c r="G91" s="15"/>
      <x:c r="H91" s="16" t="str">
        <x:f>IF(COUNTA(A91:G91)=0,"",IF(OR(NOT(ISNUMBER(F91)),NOT(ISNUMBER(G91))),"",IF(OR(F91&lt;=0,G91&lt;0,ABS(F91-ROUND(F91,2))&gt;0.0000001,ABS(G91-ROUND(G91,2))&gt;0.0000001),"",MAX(ROUND(F91-G91,2),0))))</x:f>
      </x:c>
      <x:c r="I91" s="16" t="str">
        <x:f>IF(COUNTA(A91:G91)=0,"",IF(OR(NOT(ISNUMBER(F91)),NOT(ISNUMBER(G91))),"",IF(OR(F91&lt;=0,G91&lt;0,ABS(F91-ROUND(F91,2))&gt;0.0000001,ABS(G91-ROUND(G91,2))&gt;0.0000001),"",MAX(ROUND(G91-F91,2),0))))</x:f>
      </x:c>
      <x:c r="J91" s="12" t="str">
        <x:f>IF(COUNTA(A91:G91)=0,"",IF(K91&lt;&gt;"","Prüfen",IF(I91&gt;0,"Überzahlt",IF(H91=0,"Bezahlt",IF(E91&lt;$B$4,IF(G91&gt;0,"Teilbezahlt, überfällig","Überfällig"),IF(G91&gt;0,"Teilbezahlt, offen","Offen, nicht überfällig"))))))</x:f>
      </x:c>
      <x:c r="K91" s="12" t="str">
        <x:f>IF(COUNTA(A91:G91)=0,"",IF(A91="","Lieferant fehlt",IF(B91="","Rechnungsnummer fehlt",IF(IF(NOT(ISNUMBER($B$4)),TRUE,OR($B$4&lt;1,$B$4&gt;2958465,$B$4&lt;&gt;INT($B$4))),"Zahlungsstand prüfen",IF(IF(NOT(ISNUMBER(C91)),TRUE,OR(C91&lt;1,C91&gt;2958465,C91&lt;&gt;INT(C91))),"Rechnungsdatum prüfen",IF(IF(NOT(ISNUMBER(D91)),TRUE,OR(D91&lt;1,D91&gt;2958465,D91&lt;&gt;INT(D91))),"Eingangsdatum prüfen",IF(ISBLANK(E91),"Fälligkeit fehlt",IF(IF(NOT(ISNUMBER(E91)),TRUE,OR(E91&lt;1,E91&gt;2958465,E91&lt;&gt;INT(E91))),"Fälligkeit prüfen",IF(OR(C91&gt;$B$4,D91&gt;$B$4),"Datum nach Zahlungsstand",IF(ISBLANK(F91),"Betrag fehlt",IF(OR(NOT(ISNUMBER(F91)),F91&lt;=0),"Betrag prüfen",IF(ISBLANK(G91),"Zahlungsbetrag fehlt",IF(OR(NOT(ISNUMBER(G91)),G91&lt;0),"Zahlungsbetrag prüfen",IF(OR(ABS(F91-ROUND(F91,2))&gt;0.0000001,ABS(G91-ROUND(G91,2))&gt;0.0000001),"Centwerte prüfen",IF(COUNTIFS($A$9:$A$108,A91,$B$9:$B$108,B91)&gt;1,"Mögliche Dublette","")))))))))))))))</x:f>
      </x:c>
    </x:row>
    <x:row r="92" ht="34" customHeight="1">
      <x:c r="A92" s="10"/>
      <x:c r="B92" s="10"/>
      <x:c r="C92" s="17"/>
      <x:c r="D92" s="17"/>
      <x:c r="E92" s="17"/>
      <x:c r="F92" s="15"/>
      <x:c r="G92" s="15"/>
      <x:c r="H92" s="16" t="str">
        <x:f>IF(COUNTA(A92:G92)=0,"",IF(OR(NOT(ISNUMBER(F92)),NOT(ISNUMBER(G92))),"",IF(OR(F92&lt;=0,G92&lt;0,ABS(F92-ROUND(F92,2))&gt;0.0000001,ABS(G92-ROUND(G92,2))&gt;0.0000001),"",MAX(ROUND(F92-G92,2),0))))</x:f>
      </x:c>
      <x:c r="I92" s="16" t="str">
        <x:f>IF(COUNTA(A92:G92)=0,"",IF(OR(NOT(ISNUMBER(F92)),NOT(ISNUMBER(G92))),"",IF(OR(F92&lt;=0,G92&lt;0,ABS(F92-ROUND(F92,2))&gt;0.0000001,ABS(G92-ROUND(G92,2))&gt;0.0000001),"",MAX(ROUND(G92-F92,2),0))))</x:f>
      </x:c>
      <x:c r="J92" s="12" t="str">
        <x:f>IF(COUNTA(A92:G92)=0,"",IF(K92&lt;&gt;"","Prüfen",IF(I92&gt;0,"Überzahlt",IF(H92=0,"Bezahlt",IF(E92&lt;$B$4,IF(G92&gt;0,"Teilbezahlt, überfällig","Überfällig"),IF(G92&gt;0,"Teilbezahlt, offen","Offen, nicht überfällig"))))))</x:f>
      </x:c>
      <x:c r="K92" s="12" t="str">
        <x:f>IF(COUNTA(A92:G92)=0,"",IF(A92="","Lieferant fehlt",IF(B92="","Rechnungsnummer fehlt",IF(IF(NOT(ISNUMBER($B$4)),TRUE,OR($B$4&lt;1,$B$4&gt;2958465,$B$4&lt;&gt;INT($B$4))),"Zahlungsstand prüfen",IF(IF(NOT(ISNUMBER(C92)),TRUE,OR(C92&lt;1,C92&gt;2958465,C92&lt;&gt;INT(C92))),"Rechnungsdatum prüfen",IF(IF(NOT(ISNUMBER(D92)),TRUE,OR(D92&lt;1,D92&gt;2958465,D92&lt;&gt;INT(D92))),"Eingangsdatum prüfen",IF(ISBLANK(E92),"Fälligkeit fehlt",IF(IF(NOT(ISNUMBER(E92)),TRUE,OR(E92&lt;1,E92&gt;2958465,E92&lt;&gt;INT(E92))),"Fälligkeit prüfen",IF(OR(C92&gt;$B$4,D92&gt;$B$4),"Datum nach Zahlungsstand",IF(ISBLANK(F92),"Betrag fehlt",IF(OR(NOT(ISNUMBER(F92)),F92&lt;=0),"Betrag prüfen",IF(ISBLANK(G92),"Zahlungsbetrag fehlt",IF(OR(NOT(ISNUMBER(G92)),G92&lt;0),"Zahlungsbetrag prüfen",IF(OR(ABS(F92-ROUND(F92,2))&gt;0.0000001,ABS(G92-ROUND(G92,2))&gt;0.0000001),"Centwerte prüfen",IF(COUNTIFS($A$9:$A$108,A92,$B$9:$B$108,B92)&gt;1,"Mögliche Dublette","")))))))))))))))</x:f>
      </x:c>
    </x:row>
    <x:row r="93" ht="34" customHeight="1">
      <x:c r="A93" s="10"/>
      <x:c r="B93" s="10"/>
      <x:c r="C93" s="17"/>
      <x:c r="D93" s="17"/>
      <x:c r="E93" s="17"/>
      <x:c r="F93" s="15"/>
      <x:c r="G93" s="15"/>
      <x:c r="H93" s="16" t="str">
        <x:f>IF(COUNTA(A93:G93)=0,"",IF(OR(NOT(ISNUMBER(F93)),NOT(ISNUMBER(G93))),"",IF(OR(F93&lt;=0,G93&lt;0,ABS(F93-ROUND(F93,2))&gt;0.0000001,ABS(G93-ROUND(G93,2))&gt;0.0000001),"",MAX(ROUND(F93-G93,2),0))))</x:f>
      </x:c>
      <x:c r="I93" s="16" t="str">
        <x:f>IF(COUNTA(A93:G93)=0,"",IF(OR(NOT(ISNUMBER(F93)),NOT(ISNUMBER(G93))),"",IF(OR(F93&lt;=0,G93&lt;0,ABS(F93-ROUND(F93,2))&gt;0.0000001,ABS(G93-ROUND(G93,2))&gt;0.0000001),"",MAX(ROUND(G93-F93,2),0))))</x:f>
      </x:c>
      <x:c r="J93" s="12" t="str">
        <x:f>IF(COUNTA(A93:G93)=0,"",IF(K93&lt;&gt;"","Prüfen",IF(I93&gt;0,"Überzahlt",IF(H93=0,"Bezahlt",IF(E93&lt;$B$4,IF(G93&gt;0,"Teilbezahlt, überfällig","Überfällig"),IF(G93&gt;0,"Teilbezahlt, offen","Offen, nicht überfällig"))))))</x:f>
      </x:c>
      <x:c r="K93" s="12" t="str">
        <x:f>IF(COUNTA(A93:G93)=0,"",IF(A93="","Lieferant fehlt",IF(B93="","Rechnungsnummer fehlt",IF(IF(NOT(ISNUMBER($B$4)),TRUE,OR($B$4&lt;1,$B$4&gt;2958465,$B$4&lt;&gt;INT($B$4))),"Zahlungsstand prüfen",IF(IF(NOT(ISNUMBER(C93)),TRUE,OR(C93&lt;1,C93&gt;2958465,C93&lt;&gt;INT(C93))),"Rechnungsdatum prüfen",IF(IF(NOT(ISNUMBER(D93)),TRUE,OR(D93&lt;1,D93&gt;2958465,D93&lt;&gt;INT(D93))),"Eingangsdatum prüfen",IF(ISBLANK(E93),"Fälligkeit fehlt",IF(IF(NOT(ISNUMBER(E93)),TRUE,OR(E93&lt;1,E93&gt;2958465,E93&lt;&gt;INT(E93))),"Fälligkeit prüfen",IF(OR(C93&gt;$B$4,D93&gt;$B$4),"Datum nach Zahlungsstand",IF(ISBLANK(F93),"Betrag fehlt",IF(OR(NOT(ISNUMBER(F93)),F93&lt;=0),"Betrag prüfen",IF(ISBLANK(G93),"Zahlungsbetrag fehlt",IF(OR(NOT(ISNUMBER(G93)),G93&lt;0),"Zahlungsbetrag prüfen",IF(OR(ABS(F93-ROUND(F93,2))&gt;0.0000001,ABS(G93-ROUND(G93,2))&gt;0.0000001),"Centwerte prüfen",IF(COUNTIFS($A$9:$A$108,A93,$B$9:$B$108,B93)&gt;1,"Mögliche Dublette","")))))))))))))))</x:f>
      </x:c>
    </x:row>
    <x:row r="94" ht="34" customHeight="1">
      <x:c r="A94" s="10"/>
      <x:c r="B94" s="10"/>
      <x:c r="C94" s="17"/>
      <x:c r="D94" s="17"/>
      <x:c r="E94" s="17"/>
      <x:c r="F94" s="15"/>
      <x:c r="G94" s="15"/>
      <x:c r="H94" s="16" t="str">
        <x:f>IF(COUNTA(A94:G94)=0,"",IF(OR(NOT(ISNUMBER(F94)),NOT(ISNUMBER(G94))),"",IF(OR(F94&lt;=0,G94&lt;0,ABS(F94-ROUND(F94,2))&gt;0.0000001,ABS(G94-ROUND(G94,2))&gt;0.0000001),"",MAX(ROUND(F94-G94,2),0))))</x:f>
      </x:c>
      <x:c r="I94" s="16" t="str">
        <x:f>IF(COUNTA(A94:G94)=0,"",IF(OR(NOT(ISNUMBER(F94)),NOT(ISNUMBER(G94))),"",IF(OR(F94&lt;=0,G94&lt;0,ABS(F94-ROUND(F94,2))&gt;0.0000001,ABS(G94-ROUND(G94,2))&gt;0.0000001),"",MAX(ROUND(G94-F94,2),0))))</x:f>
      </x:c>
      <x:c r="J94" s="12" t="str">
        <x:f>IF(COUNTA(A94:G94)=0,"",IF(K94&lt;&gt;"","Prüfen",IF(I94&gt;0,"Überzahlt",IF(H94=0,"Bezahlt",IF(E94&lt;$B$4,IF(G94&gt;0,"Teilbezahlt, überfällig","Überfällig"),IF(G94&gt;0,"Teilbezahlt, offen","Offen, nicht überfällig"))))))</x:f>
      </x:c>
      <x:c r="K94" s="12" t="str">
        <x:f>IF(COUNTA(A94:G94)=0,"",IF(A94="","Lieferant fehlt",IF(B94="","Rechnungsnummer fehlt",IF(IF(NOT(ISNUMBER($B$4)),TRUE,OR($B$4&lt;1,$B$4&gt;2958465,$B$4&lt;&gt;INT($B$4))),"Zahlungsstand prüfen",IF(IF(NOT(ISNUMBER(C94)),TRUE,OR(C94&lt;1,C94&gt;2958465,C94&lt;&gt;INT(C94))),"Rechnungsdatum prüfen",IF(IF(NOT(ISNUMBER(D94)),TRUE,OR(D94&lt;1,D94&gt;2958465,D94&lt;&gt;INT(D94))),"Eingangsdatum prüfen",IF(ISBLANK(E94),"Fälligkeit fehlt",IF(IF(NOT(ISNUMBER(E94)),TRUE,OR(E94&lt;1,E94&gt;2958465,E94&lt;&gt;INT(E94))),"Fälligkeit prüfen",IF(OR(C94&gt;$B$4,D94&gt;$B$4),"Datum nach Zahlungsstand",IF(ISBLANK(F94),"Betrag fehlt",IF(OR(NOT(ISNUMBER(F94)),F94&lt;=0),"Betrag prüfen",IF(ISBLANK(G94),"Zahlungsbetrag fehlt",IF(OR(NOT(ISNUMBER(G94)),G94&lt;0),"Zahlungsbetrag prüfen",IF(OR(ABS(F94-ROUND(F94,2))&gt;0.0000001,ABS(G94-ROUND(G94,2))&gt;0.0000001),"Centwerte prüfen",IF(COUNTIFS($A$9:$A$108,A94,$B$9:$B$108,B94)&gt;1,"Mögliche Dublette","")))))))))))))))</x:f>
      </x:c>
    </x:row>
    <x:row r="95" ht="34" customHeight="1">
      <x:c r="A95" s="10"/>
      <x:c r="B95" s="10"/>
      <x:c r="C95" s="17"/>
      <x:c r="D95" s="17"/>
      <x:c r="E95" s="17"/>
      <x:c r="F95" s="15"/>
      <x:c r="G95" s="15"/>
      <x:c r="H95" s="16" t="str">
        <x:f>IF(COUNTA(A95:G95)=0,"",IF(OR(NOT(ISNUMBER(F95)),NOT(ISNUMBER(G95))),"",IF(OR(F95&lt;=0,G95&lt;0,ABS(F95-ROUND(F95,2))&gt;0.0000001,ABS(G95-ROUND(G95,2))&gt;0.0000001),"",MAX(ROUND(F95-G95,2),0))))</x:f>
      </x:c>
      <x:c r="I95" s="16" t="str">
        <x:f>IF(COUNTA(A95:G95)=0,"",IF(OR(NOT(ISNUMBER(F95)),NOT(ISNUMBER(G95))),"",IF(OR(F95&lt;=0,G95&lt;0,ABS(F95-ROUND(F95,2))&gt;0.0000001,ABS(G95-ROUND(G95,2))&gt;0.0000001),"",MAX(ROUND(G95-F95,2),0))))</x:f>
      </x:c>
      <x:c r="J95" s="12" t="str">
        <x:f>IF(COUNTA(A95:G95)=0,"",IF(K95&lt;&gt;"","Prüfen",IF(I95&gt;0,"Überzahlt",IF(H95=0,"Bezahlt",IF(E95&lt;$B$4,IF(G95&gt;0,"Teilbezahlt, überfällig","Überfällig"),IF(G95&gt;0,"Teilbezahlt, offen","Offen, nicht überfällig"))))))</x:f>
      </x:c>
      <x:c r="K95" s="12" t="str">
        <x:f>IF(COUNTA(A95:G95)=0,"",IF(A95="","Lieferant fehlt",IF(B95="","Rechnungsnummer fehlt",IF(IF(NOT(ISNUMBER($B$4)),TRUE,OR($B$4&lt;1,$B$4&gt;2958465,$B$4&lt;&gt;INT($B$4))),"Zahlungsstand prüfen",IF(IF(NOT(ISNUMBER(C95)),TRUE,OR(C95&lt;1,C95&gt;2958465,C95&lt;&gt;INT(C95))),"Rechnungsdatum prüfen",IF(IF(NOT(ISNUMBER(D95)),TRUE,OR(D95&lt;1,D95&gt;2958465,D95&lt;&gt;INT(D95))),"Eingangsdatum prüfen",IF(ISBLANK(E95),"Fälligkeit fehlt",IF(IF(NOT(ISNUMBER(E95)),TRUE,OR(E95&lt;1,E95&gt;2958465,E95&lt;&gt;INT(E95))),"Fälligkeit prüfen",IF(OR(C95&gt;$B$4,D95&gt;$B$4),"Datum nach Zahlungsstand",IF(ISBLANK(F95),"Betrag fehlt",IF(OR(NOT(ISNUMBER(F95)),F95&lt;=0),"Betrag prüfen",IF(ISBLANK(G95),"Zahlungsbetrag fehlt",IF(OR(NOT(ISNUMBER(G95)),G95&lt;0),"Zahlungsbetrag prüfen",IF(OR(ABS(F95-ROUND(F95,2))&gt;0.0000001,ABS(G95-ROUND(G95,2))&gt;0.0000001),"Centwerte prüfen",IF(COUNTIFS($A$9:$A$108,A95,$B$9:$B$108,B95)&gt;1,"Mögliche Dublette","")))))))))))))))</x:f>
      </x:c>
    </x:row>
    <x:row r="96" ht="34" customHeight="1">
      <x:c r="A96" s="10"/>
      <x:c r="B96" s="10"/>
      <x:c r="C96" s="17"/>
      <x:c r="D96" s="17"/>
      <x:c r="E96" s="17"/>
      <x:c r="F96" s="15"/>
      <x:c r="G96" s="15"/>
      <x:c r="H96" s="16" t="str">
        <x:f>IF(COUNTA(A96:G96)=0,"",IF(OR(NOT(ISNUMBER(F96)),NOT(ISNUMBER(G96))),"",IF(OR(F96&lt;=0,G96&lt;0,ABS(F96-ROUND(F96,2))&gt;0.0000001,ABS(G96-ROUND(G96,2))&gt;0.0000001),"",MAX(ROUND(F96-G96,2),0))))</x:f>
      </x:c>
      <x:c r="I96" s="16" t="str">
        <x:f>IF(COUNTA(A96:G96)=0,"",IF(OR(NOT(ISNUMBER(F96)),NOT(ISNUMBER(G96))),"",IF(OR(F96&lt;=0,G96&lt;0,ABS(F96-ROUND(F96,2))&gt;0.0000001,ABS(G96-ROUND(G96,2))&gt;0.0000001),"",MAX(ROUND(G96-F96,2),0))))</x:f>
      </x:c>
      <x:c r="J96" s="12" t="str">
        <x:f>IF(COUNTA(A96:G96)=0,"",IF(K96&lt;&gt;"","Prüfen",IF(I96&gt;0,"Überzahlt",IF(H96=0,"Bezahlt",IF(E96&lt;$B$4,IF(G96&gt;0,"Teilbezahlt, überfällig","Überfällig"),IF(G96&gt;0,"Teilbezahlt, offen","Offen, nicht überfällig"))))))</x:f>
      </x:c>
      <x:c r="K96" s="12" t="str">
        <x:f>IF(COUNTA(A96:G96)=0,"",IF(A96="","Lieferant fehlt",IF(B96="","Rechnungsnummer fehlt",IF(IF(NOT(ISNUMBER($B$4)),TRUE,OR($B$4&lt;1,$B$4&gt;2958465,$B$4&lt;&gt;INT($B$4))),"Zahlungsstand prüfen",IF(IF(NOT(ISNUMBER(C96)),TRUE,OR(C96&lt;1,C96&gt;2958465,C96&lt;&gt;INT(C96))),"Rechnungsdatum prüfen",IF(IF(NOT(ISNUMBER(D96)),TRUE,OR(D96&lt;1,D96&gt;2958465,D96&lt;&gt;INT(D96))),"Eingangsdatum prüfen",IF(ISBLANK(E96),"Fälligkeit fehlt",IF(IF(NOT(ISNUMBER(E96)),TRUE,OR(E96&lt;1,E96&gt;2958465,E96&lt;&gt;INT(E96))),"Fälligkeit prüfen",IF(OR(C96&gt;$B$4,D96&gt;$B$4),"Datum nach Zahlungsstand",IF(ISBLANK(F96),"Betrag fehlt",IF(OR(NOT(ISNUMBER(F96)),F96&lt;=0),"Betrag prüfen",IF(ISBLANK(G96),"Zahlungsbetrag fehlt",IF(OR(NOT(ISNUMBER(G96)),G96&lt;0),"Zahlungsbetrag prüfen",IF(OR(ABS(F96-ROUND(F96,2))&gt;0.0000001,ABS(G96-ROUND(G96,2))&gt;0.0000001),"Centwerte prüfen",IF(COUNTIFS($A$9:$A$108,A96,$B$9:$B$108,B96)&gt;1,"Mögliche Dublette","")))))))))))))))</x:f>
      </x:c>
    </x:row>
    <x:row r="97" ht="34" customHeight="1">
      <x:c r="A97" s="10"/>
      <x:c r="B97" s="10"/>
      <x:c r="C97" s="17"/>
      <x:c r="D97" s="17"/>
      <x:c r="E97" s="17"/>
      <x:c r="F97" s="15"/>
      <x:c r="G97" s="15"/>
      <x:c r="H97" s="16" t="str">
        <x:f>IF(COUNTA(A97:G97)=0,"",IF(OR(NOT(ISNUMBER(F97)),NOT(ISNUMBER(G97))),"",IF(OR(F97&lt;=0,G97&lt;0,ABS(F97-ROUND(F97,2))&gt;0.0000001,ABS(G97-ROUND(G97,2))&gt;0.0000001),"",MAX(ROUND(F97-G97,2),0))))</x:f>
      </x:c>
      <x:c r="I97" s="16" t="str">
        <x:f>IF(COUNTA(A97:G97)=0,"",IF(OR(NOT(ISNUMBER(F97)),NOT(ISNUMBER(G97))),"",IF(OR(F97&lt;=0,G97&lt;0,ABS(F97-ROUND(F97,2))&gt;0.0000001,ABS(G97-ROUND(G97,2))&gt;0.0000001),"",MAX(ROUND(G97-F97,2),0))))</x:f>
      </x:c>
      <x:c r="J97" s="12" t="str">
        <x:f>IF(COUNTA(A97:G97)=0,"",IF(K97&lt;&gt;"","Prüfen",IF(I97&gt;0,"Überzahlt",IF(H97=0,"Bezahlt",IF(E97&lt;$B$4,IF(G97&gt;0,"Teilbezahlt, überfällig","Überfällig"),IF(G97&gt;0,"Teilbezahlt, offen","Offen, nicht überfällig"))))))</x:f>
      </x:c>
      <x:c r="K97" s="12" t="str">
        <x:f>IF(COUNTA(A97:G97)=0,"",IF(A97="","Lieferant fehlt",IF(B97="","Rechnungsnummer fehlt",IF(IF(NOT(ISNUMBER($B$4)),TRUE,OR($B$4&lt;1,$B$4&gt;2958465,$B$4&lt;&gt;INT($B$4))),"Zahlungsstand prüfen",IF(IF(NOT(ISNUMBER(C97)),TRUE,OR(C97&lt;1,C97&gt;2958465,C97&lt;&gt;INT(C97))),"Rechnungsdatum prüfen",IF(IF(NOT(ISNUMBER(D97)),TRUE,OR(D97&lt;1,D97&gt;2958465,D97&lt;&gt;INT(D97))),"Eingangsdatum prüfen",IF(ISBLANK(E97),"Fälligkeit fehlt",IF(IF(NOT(ISNUMBER(E97)),TRUE,OR(E97&lt;1,E97&gt;2958465,E97&lt;&gt;INT(E97))),"Fälligkeit prüfen",IF(OR(C97&gt;$B$4,D97&gt;$B$4),"Datum nach Zahlungsstand",IF(ISBLANK(F97),"Betrag fehlt",IF(OR(NOT(ISNUMBER(F97)),F97&lt;=0),"Betrag prüfen",IF(ISBLANK(G97),"Zahlungsbetrag fehlt",IF(OR(NOT(ISNUMBER(G97)),G97&lt;0),"Zahlungsbetrag prüfen",IF(OR(ABS(F97-ROUND(F97,2))&gt;0.0000001,ABS(G97-ROUND(G97,2))&gt;0.0000001),"Centwerte prüfen",IF(COUNTIFS($A$9:$A$108,A97,$B$9:$B$108,B97)&gt;1,"Mögliche Dublette","")))))))))))))))</x:f>
      </x:c>
    </x:row>
    <x:row r="98" ht="34" customHeight="1">
      <x:c r="A98" s="10"/>
      <x:c r="B98" s="10"/>
      <x:c r="C98" s="17"/>
      <x:c r="D98" s="17"/>
      <x:c r="E98" s="17"/>
      <x:c r="F98" s="15"/>
      <x:c r="G98" s="15"/>
      <x:c r="H98" s="16" t="str">
        <x:f>IF(COUNTA(A98:G98)=0,"",IF(OR(NOT(ISNUMBER(F98)),NOT(ISNUMBER(G98))),"",IF(OR(F98&lt;=0,G98&lt;0,ABS(F98-ROUND(F98,2))&gt;0.0000001,ABS(G98-ROUND(G98,2))&gt;0.0000001),"",MAX(ROUND(F98-G98,2),0))))</x:f>
      </x:c>
      <x:c r="I98" s="16" t="str">
        <x:f>IF(COUNTA(A98:G98)=0,"",IF(OR(NOT(ISNUMBER(F98)),NOT(ISNUMBER(G98))),"",IF(OR(F98&lt;=0,G98&lt;0,ABS(F98-ROUND(F98,2))&gt;0.0000001,ABS(G98-ROUND(G98,2))&gt;0.0000001),"",MAX(ROUND(G98-F98,2),0))))</x:f>
      </x:c>
      <x:c r="J98" s="12" t="str">
        <x:f>IF(COUNTA(A98:G98)=0,"",IF(K98&lt;&gt;"","Prüfen",IF(I98&gt;0,"Überzahlt",IF(H98=0,"Bezahlt",IF(E98&lt;$B$4,IF(G98&gt;0,"Teilbezahlt, überfällig","Überfällig"),IF(G98&gt;0,"Teilbezahlt, offen","Offen, nicht überfällig"))))))</x:f>
      </x:c>
      <x:c r="K98" s="12" t="str">
        <x:f>IF(COUNTA(A98:G98)=0,"",IF(A98="","Lieferant fehlt",IF(B98="","Rechnungsnummer fehlt",IF(IF(NOT(ISNUMBER($B$4)),TRUE,OR($B$4&lt;1,$B$4&gt;2958465,$B$4&lt;&gt;INT($B$4))),"Zahlungsstand prüfen",IF(IF(NOT(ISNUMBER(C98)),TRUE,OR(C98&lt;1,C98&gt;2958465,C98&lt;&gt;INT(C98))),"Rechnungsdatum prüfen",IF(IF(NOT(ISNUMBER(D98)),TRUE,OR(D98&lt;1,D98&gt;2958465,D98&lt;&gt;INT(D98))),"Eingangsdatum prüfen",IF(ISBLANK(E98),"Fälligkeit fehlt",IF(IF(NOT(ISNUMBER(E98)),TRUE,OR(E98&lt;1,E98&gt;2958465,E98&lt;&gt;INT(E98))),"Fälligkeit prüfen",IF(OR(C98&gt;$B$4,D98&gt;$B$4),"Datum nach Zahlungsstand",IF(ISBLANK(F98),"Betrag fehlt",IF(OR(NOT(ISNUMBER(F98)),F98&lt;=0),"Betrag prüfen",IF(ISBLANK(G98),"Zahlungsbetrag fehlt",IF(OR(NOT(ISNUMBER(G98)),G98&lt;0),"Zahlungsbetrag prüfen",IF(OR(ABS(F98-ROUND(F98,2))&gt;0.0000001,ABS(G98-ROUND(G98,2))&gt;0.0000001),"Centwerte prüfen",IF(COUNTIFS($A$9:$A$108,A98,$B$9:$B$108,B98)&gt;1,"Mögliche Dublette","")))))))))))))))</x:f>
      </x:c>
    </x:row>
    <x:row r="99" ht="34" customHeight="1">
      <x:c r="A99" s="10"/>
      <x:c r="B99" s="10"/>
      <x:c r="C99" s="17"/>
      <x:c r="D99" s="17"/>
      <x:c r="E99" s="17"/>
      <x:c r="F99" s="15"/>
      <x:c r="G99" s="15"/>
      <x:c r="H99" s="16" t="str">
        <x:f>IF(COUNTA(A99:G99)=0,"",IF(OR(NOT(ISNUMBER(F99)),NOT(ISNUMBER(G99))),"",IF(OR(F99&lt;=0,G99&lt;0,ABS(F99-ROUND(F99,2))&gt;0.0000001,ABS(G99-ROUND(G99,2))&gt;0.0000001),"",MAX(ROUND(F99-G99,2),0))))</x:f>
      </x:c>
      <x:c r="I99" s="16" t="str">
        <x:f>IF(COUNTA(A99:G99)=0,"",IF(OR(NOT(ISNUMBER(F99)),NOT(ISNUMBER(G99))),"",IF(OR(F99&lt;=0,G99&lt;0,ABS(F99-ROUND(F99,2))&gt;0.0000001,ABS(G99-ROUND(G99,2))&gt;0.0000001),"",MAX(ROUND(G99-F99,2),0))))</x:f>
      </x:c>
      <x:c r="J99" s="12" t="str">
        <x:f>IF(COUNTA(A99:G99)=0,"",IF(K99&lt;&gt;"","Prüfen",IF(I99&gt;0,"Überzahlt",IF(H99=0,"Bezahlt",IF(E99&lt;$B$4,IF(G99&gt;0,"Teilbezahlt, überfällig","Überfällig"),IF(G99&gt;0,"Teilbezahlt, offen","Offen, nicht überfällig"))))))</x:f>
      </x:c>
      <x:c r="K99" s="12" t="str">
        <x:f>IF(COUNTA(A99:G99)=0,"",IF(A99="","Lieferant fehlt",IF(B99="","Rechnungsnummer fehlt",IF(IF(NOT(ISNUMBER($B$4)),TRUE,OR($B$4&lt;1,$B$4&gt;2958465,$B$4&lt;&gt;INT($B$4))),"Zahlungsstand prüfen",IF(IF(NOT(ISNUMBER(C99)),TRUE,OR(C99&lt;1,C99&gt;2958465,C99&lt;&gt;INT(C99))),"Rechnungsdatum prüfen",IF(IF(NOT(ISNUMBER(D99)),TRUE,OR(D99&lt;1,D99&gt;2958465,D99&lt;&gt;INT(D99))),"Eingangsdatum prüfen",IF(ISBLANK(E99),"Fälligkeit fehlt",IF(IF(NOT(ISNUMBER(E99)),TRUE,OR(E99&lt;1,E99&gt;2958465,E99&lt;&gt;INT(E99))),"Fälligkeit prüfen",IF(OR(C99&gt;$B$4,D99&gt;$B$4),"Datum nach Zahlungsstand",IF(ISBLANK(F99),"Betrag fehlt",IF(OR(NOT(ISNUMBER(F99)),F99&lt;=0),"Betrag prüfen",IF(ISBLANK(G99),"Zahlungsbetrag fehlt",IF(OR(NOT(ISNUMBER(G99)),G99&lt;0),"Zahlungsbetrag prüfen",IF(OR(ABS(F99-ROUND(F99,2))&gt;0.0000001,ABS(G99-ROUND(G99,2))&gt;0.0000001),"Centwerte prüfen",IF(COUNTIFS($A$9:$A$108,A99,$B$9:$B$108,B99)&gt;1,"Mögliche Dublette","")))))))))))))))</x:f>
      </x:c>
    </x:row>
    <x:row r="100" ht="34" customHeight="1">
      <x:c r="A100" s="10"/>
      <x:c r="B100" s="10"/>
      <x:c r="C100" s="17"/>
      <x:c r="D100" s="17"/>
      <x:c r="E100" s="17"/>
      <x:c r="F100" s="15"/>
      <x:c r="G100" s="15"/>
      <x:c r="H100" s="16" t="str">
        <x:f>IF(COUNTA(A100:G100)=0,"",IF(OR(NOT(ISNUMBER(F100)),NOT(ISNUMBER(G100))),"",IF(OR(F100&lt;=0,G100&lt;0,ABS(F100-ROUND(F100,2))&gt;0.0000001,ABS(G100-ROUND(G100,2))&gt;0.0000001),"",MAX(ROUND(F100-G100,2),0))))</x:f>
      </x:c>
      <x:c r="I100" s="16" t="str">
        <x:f>IF(COUNTA(A100:G100)=0,"",IF(OR(NOT(ISNUMBER(F100)),NOT(ISNUMBER(G100))),"",IF(OR(F100&lt;=0,G100&lt;0,ABS(F100-ROUND(F100,2))&gt;0.0000001,ABS(G100-ROUND(G100,2))&gt;0.0000001),"",MAX(ROUND(G100-F100,2),0))))</x:f>
      </x:c>
      <x:c r="J100" s="12" t="str">
        <x:f>IF(COUNTA(A100:G100)=0,"",IF(K100&lt;&gt;"","Prüfen",IF(I100&gt;0,"Überzahlt",IF(H100=0,"Bezahlt",IF(E100&lt;$B$4,IF(G100&gt;0,"Teilbezahlt, überfällig","Überfällig"),IF(G100&gt;0,"Teilbezahlt, offen","Offen, nicht überfällig"))))))</x:f>
      </x:c>
      <x:c r="K100" s="12" t="str">
        <x:f>IF(COUNTA(A100:G100)=0,"",IF(A100="","Lieferant fehlt",IF(B100="","Rechnungsnummer fehlt",IF(IF(NOT(ISNUMBER($B$4)),TRUE,OR($B$4&lt;1,$B$4&gt;2958465,$B$4&lt;&gt;INT($B$4))),"Zahlungsstand prüfen",IF(IF(NOT(ISNUMBER(C100)),TRUE,OR(C100&lt;1,C100&gt;2958465,C100&lt;&gt;INT(C100))),"Rechnungsdatum prüfen",IF(IF(NOT(ISNUMBER(D100)),TRUE,OR(D100&lt;1,D100&gt;2958465,D100&lt;&gt;INT(D100))),"Eingangsdatum prüfen",IF(ISBLANK(E100),"Fälligkeit fehlt",IF(IF(NOT(ISNUMBER(E100)),TRUE,OR(E100&lt;1,E100&gt;2958465,E100&lt;&gt;INT(E100))),"Fälligkeit prüfen",IF(OR(C100&gt;$B$4,D100&gt;$B$4),"Datum nach Zahlungsstand",IF(ISBLANK(F100),"Betrag fehlt",IF(OR(NOT(ISNUMBER(F100)),F100&lt;=0),"Betrag prüfen",IF(ISBLANK(G100),"Zahlungsbetrag fehlt",IF(OR(NOT(ISNUMBER(G100)),G100&lt;0),"Zahlungsbetrag prüfen",IF(OR(ABS(F100-ROUND(F100,2))&gt;0.0000001,ABS(G100-ROUND(G100,2))&gt;0.0000001),"Centwerte prüfen",IF(COUNTIFS($A$9:$A$108,A100,$B$9:$B$108,B100)&gt;1,"Mögliche Dublette","")))))))))))))))</x:f>
      </x:c>
    </x:row>
    <x:row r="101" ht="34" customHeight="1">
      <x:c r="A101" s="10"/>
      <x:c r="B101" s="10"/>
      <x:c r="C101" s="17"/>
      <x:c r="D101" s="17"/>
      <x:c r="E101" s="17"/>
      <x:c r="F101" s="15"/>
      <x:c r="G101" s="15"/>
      <x:c r="H101" s="16" t="str">
        <x:f>IF(COUNTA(A101:G101)=0,"",IF(OR(NOT(ISNUMBER(F101)),NOT(ISNUMBER(G101))),"",IF(OR(F101&lt;=0,G101&lt;0,ABS(F101-ROUND(F101,2))&gt;0.0000001,ABS(G101-ROUND(G101,2))&gt;0.0000001),"",MAX(ROUND(F101-G101,2),0))))</x:f>
      </x:c>
      <x:c r="I101" s="16" t="str">
        <x:f>IF(COUNTA(A101:G101)=0,"",IF(OR(NOT(ISNUMBER(F101)),NOT(ISNUMBER(G101))),"",IF(OR(F101&lt;=0,G101&lt;0,ABS(F101-ROUND(F101,2))&gt;0.0000001,ABS(G101-ROUND(G101,2))&gt;0.0000001),"",MAX(ROUND(G101-F101,2),0))))</x:f>
      </x:c>
      <x:c r="J101" s="12" t="str">
        <x:f>IF(COUNTA(A101:G101)=0,"",IF(K101&lt;&gt;"","Prüfen",IF(I101&gt;0,"Überzahlt",IF(H101=0,"Bezahlt",IF(E101&lt;$B$4,IF(G101&gt;0,"Teilbezahlt, überfällig","Überfällig"),IF(G101&gt;0,"Teilbezahlt, offen","Offen, nicht überfällig"))))))</x:f>
      </x:c>
      <x:c r="K101" s="12" t="str">
        <x:f>IF(COUNTA(A101:G101)=0,"",IF(A101="","Lieferant fehlt",IF(B101="","Rechnungsnummer fehlt",IF(IF(NOT(ISNUMBER($B$4)),TRUE,OR($B$4&lt;1,$B$4&gt;2958465,$B$4&lt;&gt;INT($B$4))),"Zahlungsstand prüfen",IF(IF(NOT(ISNUMBER(C101)),TRUE,OR(C101&lt;1,C101&gt;2958465,C101&lt;&gt;INT(C101))),"Rechnungsdatum prüfen",IF(IF(NOT(ISNUMBER(D101)),TRUE,OR(D101&lt;1,D101&gt;2958465,D101&lt;&gt;INT(D101))),"Eingangsdatum prüfen",IF(ISBLANK(E101),"Fälligkeit fehlt",IF(IF(NOT(ISNUMBER(E101)),TRUE,OR(E101&lt;1,E101&gt;2958465,E101&lt;&gt;INT(E101))),"Fälligkeit prüfen",IF(OR(C101&gt;$B$4,D101&gt;$B$4),"Datum nach Zahlungsstand",IF(ISBLANK(F101),"Betrag fehlt",IF(OR(NOT(ISNUMBER(F101)),F101&lt;=0),"Betrag prüfen",IF(ISBLANK(G101),"Zahlungsbetrag fehlt",IF(OR(NOT(ISNUMBER(G101)),G101&lt;0),"Zahlungsbetrag prüfen",IF(OR(ABS(F101-ROUND(F101,2))&gt;0.0000001,ABS(G101-ROUND(G101,2))&gt;0.0000001),"Centwerte prüfen",IF(COUNTIFS($A$9:$A$108,A101,$B$9:$B$108,B101)&gt;1,"Mögliche Dublette","")))))))))))))))</x:f>
      </x:c>
    </x:row>
    <x:row r="102" ht="34" customHeight="1">
      <x:c r="A102" s="10"/>
      <x:c r="B102" s="10"/>
      <x:c r="C102" s="17"/>
      <x:c r="D102" s="17"/>
      <x:c r="E102" s="17"/>
      <x:c r="F102" s="15"/>
      <x:c r="G102" s="15"/>
      <x:c r="H102" s="16" t="str">
        <x:f>IF(COUNTA(A102:G102)=0,"",IF(OR(NOT(ISNUMBER(F102)),NOT(ISNUMBER(G102))),"",IF(OR(F102&lt;=0,G102&lt;0,ABS(F102-ROUND(F102,2))&gt;0.0000001,ABS(G102-ROUND(G102,2))&gt;0.0000001),"",MAX(ROUND(F102-G102,2),0))))</x:f>
      </x:c>
      <x:c r="I102" s="16" t="str">
        <x:f>IF(COUNTA(A102:G102)=0,"",IF(OR(NOT(ISNUMBER(F102)),NOT(ISNUMBER(G102))),"",IF(OR(F102&lt;=0,G102&lt;0,ABS(F102-ROUND(F102,2))&gt;0.0000001,ABS(G102-ROUND(G102,2))&gt;0.0000001),"",MAX(ROUND(G102-F102,2),0))))</x:f>
      </x:c>
      <x:c r="J102" s="12" t="str">
        <x:f>IF(COUNTA(A102:G102)=0,"",IF(K102&lt;&gt;"","Prüfen",IF(I102&gt;0,"Überzahlt",IF(H102=0,"Bezahlt",IF(E102&lt;$B$4,IF(G102&gt;0,"Teilbezahlt, überfällig","Überfällig"),IF(G102&gt;0,"Teilbezahlt, offen","Offen, nicht überfällig"))))))</x:f>
      </x:c>
      <x:c r="K102" s="12" t="str">
        <x:f>IF(COUNTA(A102:G102)=0,"",IF(A102="","Lieferant fehlt",IF(B102="","Rechnungsnummer fehlt",IF(IF(NOT(ISNUMBER($B$4)),TRUE,OR($B$4&lt;1,$B$4&gt;2958465,$B$4&lt;&gt;INT($B$4))),"Zahlungsstand prüfen",IF(IF(NOT(ISNUMBER(C102)),TRUE,OR(C102&lt;1,C102&gt;2958465,C102&lt;&gt;INT(C102))),"Rechnungsdatum prüfen",IF(IF(NOT(ISNUMBER(D102)),TRUE,OR(D102&lt;1,D102&gt;2958465,D102&lt;&gt;INT(D102))),"Eingangsdatum prüfen",IF(ISBLANK(E102),"Fälligkeit fehlt",IF(IF(NOT(ISNUMBER(E102)),TRUE,OR(E102&lt;1,E102&gt;2958465,E102&lt;&gt;INT(E102))),"Fälligkeit prüfen",IF(OR(C102&gt;$B$4,D102&gt;$B$4),"Datum nach Zahlungsstand",IF(ISBLANK(F102),"Betrag fehlt",IF(OR(NOT(ISNUMBER(F102)),F102&lt;=0),"Betrag prüfen",IF(ISBLANK(G102),"Zahlungsbetrag fehlt",IF(OR(NOT(ISNUMBER(G102)),G102&lt;0),"Zahlungsbetrag prüfen",IF(OR(ABS(F102-ROUND(F102,2))&gt;0.0000001,ABS(G102-ROUND(G102,2))&gt;0.0000001),"Centwerte prüfen",IF(COUNTIFS($A$9:$A$108,A102,$B$9:$B$108,B102)&gt;1,"Mögliche Dublette","")))))))))))))))</x:f>
      </x:c>
    </x:row>
    <x:row r="103" ht="34" customHeight="1">
      <x:c r="A103" s="10"/>
      <x:c r="B103" s="10"/>
      <x:c r="C103" s="17"/>
      <x:c r="D103" s="17"/>
      <x:c r="E103" s="17"/>
      <x:c r="F103" s="15"/>
      <x:c r="G103" s="15"/>
      <x:c r="H103" s="16" t="str">
        <x:f>IF(COUNTA(A103:G103)=0,"",IF(OR(NOT(ISNUMBER(F103)),NOT(ISNUMBER(G103))),"",IF(OR(F103&lt;=0,G103&lt;0,ABS(F103-ROUND(F103,2))&gt;0.0000001,ABS(G103-ROUND(G103,2))&gt;0.0000001),"",MAX(ROUND(F103-G103,2),0))))</x:f>
      </x:c>
      <x:c r="I103" s="16" t="str">
        <x:f>IF(COUNTA(A103:G103)=0,"",IF(OR(NOT(ISNUMBER(F103)),NOT(ISNUMBER(G103))),"",IF(OR(F103&lt;=0,G103&lt;0,ABS(F103-ROUND(F103,2))&gt;0.0000001,ABS(G103-ROUND(G103,2))&gt;0.0000001),"",MAX(ROUND(G103-F103,2),0))))</x:f>
      </x:c>
      <x:c r="J103" s="12" t="str">
        <x:f>IF(COUNTA(A103:G103)=0,"",IF(K103&lt;&gt;"","Prüfen",IF(I103&gt;0,"Überzahlt",IF(H103=0,"Bezahlt",IF(E103&lt;$B$4,IF(G103&gt;0,"Teilbezahlt, überfällig","Überfällig"),IF(G103&gt;0,"Teilbezahlt, offen","Offen, nicht überfällig"))))))</x:f>
      </x:c>
      <x:c r="K103" s="12" t="str">
        <x:f>IF(COUNTA(A103:G103)=0,"",IF(A103="","Lieferant fehlt",IF(B103="","Rechnungsnummer fehlt",IF(IF(NOT(ISNUMBER($B$4)),TRUE,OR($B$4&lt;1,$B$4&gt;2958465,$B$4&lt;&gt;INT($B$4))),"Zahlungsstand prüfen",IF(IF(NOT(ISNUMBER(C103)),TRUE,OR(C103&lt;1,C103&gt;2958465,C103&lt;&gt;INT(C103))),"Rechnungsdatum prüfen",IF(IF(NOT(ISNUMBER(D103)),TRUE,OR(D103&lt;1,D103&gt;2958465,D103&lt;&gt;INT(D103))),"Eingangsdatum prüfen",IF(ISBLANK(E103),"Fälligkeit fehlt",IF(IF(NOT(ISNUMBER(E103)),TRUE,OR(E103&lt;1,E103&gt;2958465,E103&lt;&gt;INT(E103))),"Fälligkeit prüfen",IF(OR(C103&gt;$B$4,D103&gt;$B$4),"Datum nach Zahlungsstand",IF(ISBLANK(F103),"Betrag fehlt",IF(OR(NOT(ISNUMBER(F103)),F103&lt;=0),"Betrag prüfen",IF(ISBLANK(G103),"Zahlungsbetrag fehlt",IF(OR(NOT(ISNUMBER(G103)),G103&lt;0),"Zahlungsbetrag prüfen",IF(OR(ABS(F103-ROUND(F103,2))&gt;0.0000001,ABS(G103-ROUND(G103,2))&gt;0.0000001),"Centwerte prüfen",IF(COUNTIFS($A$9:$A$108,A103,$B$9:$B$108,B103)&gt;1,"Mögliche Dublette","")))))))))))))))</x:f>
      </x:c>
    </x:row>
    <x:row r="104" ht="34" customHeight="1">
      <x:c r="A104" s="10"/>
      <x:c r="B104" s="10"/>
      <x:c r="C104" s="17"/>
      <x:c r="D104" s="17"/>
      <x:c r="E104" s="17"/>
      <x:c r="F104" s="15"/>
      <x:c r="G104" s="15"/>
      <x:c r="H104" s="16" t="str">
        <x:f>IF(COUNTA(A104:G104)=0,"",IF(OR(NOT(ISNUMBER(F104)),NOT(ISNUMBER(G104))),"",IF(OR(F104&lt;=0,G104&lt;0,ABS(F104-ROUND(F104,2))&gt;0.0000001,ABS(G104-ROUND(G104,2))&gt;0.0000001),"",MAX(ROUND(F104-G104,2),0))))</x:f>
      </x:c>
      <x:c r="I104" s="16" t="str">
        <x:f>IF(COUNTA(A104:G104)=0,"",IF(OR(NOT(ISNUMBER(F104)),NOT(ISNUMBER(G104))),"",IF(OR(F104&lt;=0,G104&lt;0,ABS(F104-ROUND(F104,2))&gt;0.0000001,ABS(G104-ROUND(G104,2))&gt;0.0000001),"",MAX(ROUND(G104-F104,2),0))))</x:f>
      </x:c>
      <x:c r="J104" s="12" t="str">
        <x:f>IF(COUNTA(A104:G104)=0,"",IF(K104&lt;&gt;"","Prüfen",IF(I104&gt;0,"Überzahlt",IF(H104=0,"Bezahlt",IF(E104&lt;$B$4,IF(G104&gt;0,"Teilbezahlt, überfällig","Überfällig"),IF(G104&gt;0,"Teilbezahlt, offen","Offen, nicht überfällig"))))))</x:f>
      </x:c>
      <x:c r="K104" s="12" t="str">
        <x:f>IF(COUNTA(A104:G104)=0,"",IF(A104="","Lieferant fehlt",IF(B104="","Rechnungsnummer fehlt",IF(IF(NOT(ISNUMBER($B$4)),TRUE,OR($B$4&lt;1,$B$4&gt;2958465,$B$4&lt;&gt;INT($B$4))),"Zahlungsstand prüfen",IF(IF(NOT(ISNUMBER(C104)),TRUE,OR(C104&lt;1,C104&gt;2958465,C104&lt;&gt;INT(C104))),"Rechnungsdatum prüfen",IF(IF(NOT(ISNUMBER(D104)),TRUE,OR(D104&lt;1,D104&gt;2958465,D104&lt;&gt;INT(D104))),"Eingangsdatum prüfen",IF(ISBLANK(E104),"Fälligkeit fehlt",IF(IF(NOT(ISNUMBER(E104)),TRUE,OR(E104&lt;1,E104&gt;2958465,E104&lt;&gt;INT(E104))),"Fälligkeit prüfen",IF(OR(C104&gt;$B$4,D104&gt;$B$4),"Datum nach Zahlungsstand",IF(ISBLANK(F104),"Betrag fehlt",IF(OR(NOT(ISNUMBER(F104)),F104&lt;=0),"Betrag prüfen",IF(ISBLANK(G104),"Zahlungsbetrag fehlt",IF(OR(NOT(ISNUMBER(G104)),G104&lt;0),"Zahlungsbetrag prüfen",IF(OR(ABS(F104-ROUND(F104,2))&gt;0.0000001,ABS(G104-ROUND(G104,2))&gt;0.0000001),"Centwerte prüfen",IF(COUNTIFS($A$9:$A$108,A104,$B$9:$B$108,B104)&gt;1,"Mögliche Dublette","")))))))))))))))</x:f>
      </x:c>
    </x:row>
    <x:row r="105" ht="34" customHeight="1">
      <x:c r="A105" s="10"/>
      <x:c r="B105" s="10"/>
      <x:c r="C105" s="17"/>
      <x:c r="D105" s="17"/>
      <x:c r="E105" s="17"/>
      <x:c r="F105" s="15"/>
      <x:c r="G105" s="15"/>
      <x:c r="H105" s="16" t="str">
        <x:f>IF(COUNTA(A105:G105)=0,"",IF(OR(NOT(ISNUMBER(F105)),NOT(ISNUMBER(G105))),"",IF(OR(F105&lt;=0,G105&lt;0,ABS(F105-ROUND(F105,2))&gt;0.0000001,ABS(G105-ROUND(G105,2))&gt;0.0000001),"",MAX(ROUND(F105-G105,2),0))))</x:f>
      </x:c>
      <x:c r="I105" s="16" t="str">
        <x:f>IF(COUNTA(A105:G105)=0,"",IF(OR(NOT(ISNUMBER(F105)),NOT(ISNUMBER(G105))),"",IF(OR(F105&lt;=0,G105&lt;0,ABS(F105-ROUND(F105,2))&gt;0.0000001,ABS(G105-ROUND(G105,2))&gt;0.0000001),"",MAX(ROUND(G105-F105,2),0))))</x:f>
      </x:c>
      <x:c r="J105" s="12" t="str">
        <x:f>IF(COUNTA(A105:G105)=0,"",IF(K105&lt;&gt;"","Prüfen",IF(I105&gt;0,"Überzahlt",IF(H105=0,"Bezahlt",IF(E105&lt;$B$4,IF(G105&gt;0,"Teilbezahlt, überfällig","Überfällig"),IF(G105&gt;0,"Teilbezahlt, offen","Offen, nicht überfällig"))))))</x:f>
      </x:c>
      <x:c r="K105" s="12" t="str">
        <x:f>IF(COUNTA(A105:G105)=0,"",IF(A105="","Lieferant fehlt",IF(B105="","Rechnungsnummer fehlt",IF(IF(NOT(ISNUMBER($B$4)),TRUE,OR($B$4&lt;1,$B$4&gt;2958465,$B$4&lt;&gt;INT($B$4))),"Zahlungsstand prüfen",IF(IF(NOT(ISNUMBER(C105)),TRUE,OR(C105&lt;1,C105&gt;2958465,C105&lt;&gt;INT(C105))),"Rechnungsdatum prüfen",IF(IF(NOT(ISNUMBER(D105)),TRUE,OR(D105&lt;1,D105&gt;2958465,D105&lt;&gt;INT(D105))),"Eingangsdatum prüfen",IF(ISBLANK(E105),"Fälligkeit fehlt",IF(IF(NOT(ISNUMBER(E105)),TRUE,OR(E105&lt;1,E105&gt;2958465,E105&lt;&gt;INT(E105))),"Fälligkeit prüfen",IF(OR(C105&gt;$B$4,D105&gt;$B$4),"Datum nach Zahlungsstand",IF(ISBLANK(F105),"Betrag fehlt",IF(OR(NOT(ISNUMBER(F105)),F105&lt;=0),"Betrag prüfen",IF(ISBLANK(G105),"Zahlungsbetrag fehlt",IF(OR(NOT(ISNUMBER(G105)),G105&lt;0),"Zahlungsbetrag prüfen",IF(OR(ABS(F105-ROUND(F105,2))&gt;0.0000001,ABS(G105-ROUND(G105,2))&gt;0.0000001),"Centwerte prüfen",IF(COUNTIFS($A$9:$A$108,A105,$B$9:$B$108,B105)&gt;1,"Mögliche Dublette","")))))))))))))))</x:f>
      </x:c>
    </x:row>
    <x:row r="106" ht="34" customHeight="1">
      <x:c r="A106" s="10"/>
      <x:c r="B106" s="10"/>
      <x:c r="C106" s="17"/>
      <x:c r="D106" s="17"/>
      <x:c r="E106" s="17"/>
      <x:c r="F106" s="15"/>
      <x:c r="G106" s="15"/>
      <x:c r="H106" s="16" t="str">
        <x:f>IF(COUNTA(A106:G106)=0,"",IF(OR(NOT(ISNUMBER(F106)),NOT(ISNUMBER(G106))),"",IF(OR(F106&lt;=0,G106&lt;0,ABS(F106-ROUND(F106,2))&gt;0.0000001,ABS(G106-ROUND(G106,2))&gt;0.0000001),"",MAX(ROUND(F106-G106,2),0))))</x:f>
      </x:c>
      <x:c r="I106" s="16" t="str">
        <x:f>IF(COUNTA(A106:G106)=0,"",IF(OR(NOT(ISNUMBER(F106)),NOT(ISNUMBER(G106))),"",IF(OR(F106&lt;=0,G106&lt;0,ABS(F106-ROUND(F106,2))&gt;0.0000001,ABS(G106-ROUND(G106,2))&gt;0.0000001),"",MAX(ROUND(G106-F106,2),0))))</x:f>
      </x:c>
      <x:c r="J106" s="12" t="str">
        <x:f>IF(COUNTA(A106:G106)=0,"",IF(K106&lt;&gt;"","Prüfen",IF(I106&gt;0,"Überzahlt",IF(H106=0,"Bezahlt",IF(E106&lt;$B$4,IF(G106&gt;0,"Teilbezahlt, überfällig","Überfällig"),IF(G106&gt;0,"Teilbezahlt, offen","Offen, nicht überfällig"))))))</x:f>
      </x:c>
      <x:c r="K106" s="12" t="str">
        <x:f>IF(COUNTA(A106:G106)=0,"",IF(A106="","Lieferant fehlt",IF(B106="","Rechnungsnummer fehlt",IF(IF(NOT(ISNUMBER($B$4)),TRUE,OR($B$4&lt;1,$B$4&gt;2958465,$B$4&lt;&gt;INT($B$4))),"Zahlungsstand prüfen",IF(IF(NOT(ISNUMBER(C106)),TRUE,OR(C106&lt;1,C106&gt;2958465,C106&lt;&gt;INT(C106))),"Rechnungsdatum prüfen",IF(IF(NOT(ISNUMBER(D106)),TRUE,OR(D106&lt;1,D106&gt;2958465,D106&lt;&gt;INT(D106))),"Eingangsdatum prüfen",IF(ISBLANK(E106),"Fälligkeit fehlt",IF(IF(NOT(ISNUMBER(E106)),TRUE,OR(E106&lt;1,E106&gt;2958465,E106&lt;&gt;INT(E106))),"Fälligkeit prüfen",IF(OR(C106&gt;$B$4,D106&gt;$B$4),"Datum nach Zahlungsstand",IF(ISBLANK(F106),"Betrag fehlt",IF(OR(NOT(ISNUMBER(F106)),F106&lt;=0),"Betrag prüfen",IF(ISBLANK(G106),"Zahlungsbetrag fehlt",IF(OR(NOT(ISNUMBER(G106)),G106&lt;0),"Zahlungsbetrag prüfen",IF(OR(ABS(F106-ROUND(F106,2))&gt;0.0000001,ABS(G106-ROUND(G106,2))&gt;0.0000001),"Centwerte prüfen",IF(COUNTIFS($A$9:$A$108,A106,$B$9:$B$108,B106)&gt;1,"Mögliche Dublette","")))))))))))))))</x:f>
      </x:c>
    </x:row>
    <x:row r="107" ht="34" customHeight="1">
      <x:c r="A107" s="10"/>
      <x:c r="B107" s="10"/>
      <x:c r="C107" s="17"/>
      <x:c r="D107" s="17"/>
      <x:c r="E107" s="17"/>
      <x:c r="F107" s="15"/>
      <x:c r="G107" s="15"/>
      <x:c r="H107" s="16" t="str">
        <x:f>IF(COUNTA(A107:G107)=0,"",IF(OR(NOT(ISNUMBER(F107)),NOT(ISNUMBER(G107))),"",IF(OR(F107&lt;=0,G107&lt;0,ABS(F107-ROUND(F107,2))&gt;0.0000001,ABS(G107-ROUND(G107,2))&gt;0.0000001),"",MAX(ROUND(F107-G107,2),0))))</x:f>
      </x:c>
      <x:c r="I107" s="16" t="str">
        <x:f>IF(COUNTA(A107:G107)=0,"",IF(OR(NOT(ISNUMBER(F107)),NOT(ISNUMBER(G107))),"",IF(OR(F107&lt;=0,G107&lt;0,ABS(F107-ROUND(F107,2))&gt;0.0000001,ABS(G107-ROUND(G107,2))&gt;0.0000001),"",MAX(ROUND(G107-F107,2),0))))</x:f>
      </x:c>
      <x:c r="J107" s="12" t="str">
        <x:f>IF(COUNTA(A107:G107)=0,"",IF(K107&lt;&gt;"","Prüfen",IF(I107&gt;0,"Überzahlt",IF(H107=0,"Bezahlt",IF(E107&lt;$B$4,IF(G107&gt;0,"Teilbezahlt, überfällig","Überfällig"),IF(G107&gt;0,"Teilbezahlt, offen","Offen, nicht überfällig"))))))</x:f>
      </x:c>
      <x:c r="K107" s="12" t="str">
        <x:f>IF(COUNTA(A107:G107)=0,"",IF(A107="","Lieferant fehlt",IF(B107="","Rechnungsnummer fehlt",IF(IF(NOT(ISNUMBER($B$4)),TRUE,OR($B$4&lt;1,$B$4&gt;2958465,$B$4&lt;&gt;INT($B$4))),"Zahlungsstand prüfen",IF(IF(NOT(ISNUMBER(C107)),TRUE,OR(C107&lt;1,C107&gt;2958465,C107&lt;&gt;INT(C107))),"Rechnungsdatum prüfen",IF(IF(NOT(ISNUMBER(D107)),TRUE,OR(D107&lt;1,D107&gt;2958465,D107&lt;&gt;INT(D107))),"Eingangsdatum prüfen",IF(ISBLANK(E107),"Fälligkeit fehlt",IF(IF(NOT(ISNUMBER(E107)),TRUE,OR(E107&lt;1,E107&gt;2958465,E107&lt;&gt;INT(E107))),"Fälligkeit prüfen",IF(OR(C107&gt;$B$4,D107&gt;$B$4),"Datum nach Zahlungsstand",IF(ISBLANK(F107),"Betrag fehlt",IF(OR(NOT(ISNUMBER(F107)),F107&lt;=0),"Betrag prüfen",IF(ISBLANK(G107),"Zahlungsbetrag fehlt",IF(OR(NOT(ISNUMBER(G107)),G107&lt;0),"Zahlungsbetrag prüfen",IF(OR(ABS(F107-ROUND(F107,2))&gt;0.0000001,ABS(G107-ROUND(G107,2))&gt;0.0000001),"Centwerte prüfen",IF(COUNTIFS($A$9:$A$108,A107,$B$9:$B$108,B107)&gt;1,"Mögliche Dublette","")))))))))))))))</x:f>
      </x:c>
    </x:row>
    <x:row r="108" ht="34" customHeight="1">
      <x:c r="A108" s="10"/>
      <x:c r="B108" s="10"/>
      <x:c r="C108" s="17"/>
      <x:c r="D108" s="17"/>
      <x:c r="E108" s="17"/>
      <x:c r="F108" s="15"/>
      <x:c r="G108" s="15"/>
      <x:c r="H108" s="16" t="str">
        <x:f>IF(COUNTA(A108:G108)=0,"",IF(OR(NOT(ISNUMBER(F108)),NOT(ISNUMBER(G108))),"",IF(OR(F108&lt;=0,G108&lt;0,ABS(F108-ROUND(F108,2))&gt;0.0000001,ABS(G108-ROUND(G108,2))&gt;0.0000001),"",MAX(ROUND(F108-G108,2),0))))</x:f>
      </x:c>
      <x:c r="I108" s="16" t="str">
        <x:f>IF(COUNTA(A108:G108)=0,"",IF(OR(NOT(ISNUMBER(F108)),NOT(ISNUMBER(G108))),"",IF(OR(F108&lt;=0,G108&lt;0,ABS(F108-ROUND(F108,2))&gt;0.0000001,ABS(G108-ROUND(G108,2))&gt;0.0000001),"",MAX(ROUND(G108-F108,2),0))))</x:f>
      </x:c>
      <x:c r="J108" s="12" t="str">
        <x:f>IF(COUNTA(A108:G108)=0,"",IF(K108&lt;&gt;"","Prüfen",IF(I108&gt;0,"Überzahlt",IF(H108=0,"Bezahlt",IF(E108&lt;$B$4,IF(G108&gt;0,"Teilbezahlt, überfällig","Überfällig"),IF(G108&gt;0,"Teilbezahlt, offen","Offen, nicht überfällig"))))))</x:f>
      </x:c>
      <x:c r="K108" s="12" t="str">
        <x:f>IF(COUNTA(A108:G108)=0,"",IF(A108="","Lieferant fehlt",IF(B108="","Rechnungsnummer fehlt",IF(IF(NOT(ISNUMBER($B$4)),TRUE,OR($B$4&lt;1,$B$4&gt;2958465,$B$4&lt;&gt;INT($B$4))),"Zahlungsstand prüfen",IF(IF(NOT(ISNUMBER(C108)),TRUE,OR(C108&lt;1,C108&gt;2958465,C108&lt;&gt;INT(C108))),"Rechnungsdatum prüfen",IF(IF(NOT(ISNUMBER(D108)),TRUE,OR(D108&lt;1,D108&gt;2958465,D108&lt;&gt;INT(D108))),"Eingangsdatum prüfen",IF(ISBLANK(E108),"Fälligkeit fehlt",IF(IF(NOT(ISNUMBER(E108)),TRUE,OR(E108&lt;1,E108&gt;2958465,E108&lt;&gt;INT(E108))),"Fälligkeit prüfen",IF(OR(C108&gt;$B$4,D108&gt;$B$4),"Datum nach Zahlungsstand",IF(ISBLANK(F108),"Betrag fehlt",IF(OR(NOT(ISNUMBER(F108)),F108&lt;=0),"Betrag prüfen",IF(ISBLANK(G108),"Zahlungsbetrag fehlt",IF(OR(NOT(ISNUMBER(G108)),G108&lt;0),"Zahlungsbetrag prüfen",IF(OR(ABS(F108-ROUND(F108,2))&gt;0.0000001,ABS(G108-ROUND(G108,2))&gt;0.0000001),"Centwerte prüfen",IF(COUNTIFS($A$9:$A$108,A108,$B$9:$B$108,B108)&gt;1,"Mögliche Dublette","")))))))))))))))</x:f>
      </x:c>
    </x:row>
  </x:sheetData>
  <x:conditionalFormatting sqref="J9:K108">
    <x:cfRule type="containsText" dxfId="0" priority="1" operator="containsText" text="Prüfen"/>
  </x:conditionalFormatting>
  <x:conditionalFormatting sqref="J9:J108">
    <x:cfRule type="expression" dxfId="1" priority="2">
      <x:formula>OR(J9="Überfällig",J9="Teilbezahlt, überfällig")</x:formula>
    </x:cfRule>
  </x:conditionalFormatting>
  <x:conditionalFormatting sqref="I9:I108">
    <x:cfRule type="cellIs" dxfId="2" priority="3" operator="greaterThan">
      <x:formula>0</x:formula>
    </x:cfRule>
  </x:conditionalFormatting>
  <x:conditionalFormatting sqref="K9:K108">
    <x:cfRule type="expression" dxfId="3" priority="4">
      <x:formula>K9&lt;&gt;""</x:formula>
    </x:cfRule>
  </x:conditionalFormatting>
  <x:dataValidations count="4">
    <x:dataValidation type="custom" errorStyle="stop" showErrorMessage="1" errorTitle="Betrag prüfen" error="Trage einen positiven Betrag mit höchstens zwei Nachkommastellen ein." sqref="F9:F108">
      <x:formula1>AND(ISNUMBER(F9),F9&gt;0,ABS(F9-ROUND(F9,2))&lt;0.0000001)</x:formula1>
    </x:dataValidation>
    <x:dataValidation type="custom" errorStyle="stop" showErrorMessage="1" errorTitle="Zahlung prüfen" error="Trage die Summe der Zahlungen ein. Bei keiner Zahlung 0, keine negativen Beträge." sqref="G9:G108">
      <x:formula1>AND(ISNUMBER(G9),G9&gt;=0,ABS(G9-ROUND(G9,2))&lt;0.0000001)</x:formula1>
    </x:dataValidation>
    <x:dataValidation type="date" errorStyle="stop" operator="between" showErrorMessage="1" errorTitle="Datum prüfen" error="Trage ein gültiges Datum ein." sqref="C9:E108">
      <x:formula1>1</x:formula1>
      <x:formula2>2958465</x:formula2>
    </x:dataValidation>
    <x:dataValidation type="date" operator="between" sqref="B4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3204ff41c234e10"/>
  </x:tableParts>
</x:worksheet>
</file>